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ายงานผู้ชนะ ไม่ได้ลง ระบบ EGP\รายงานที่ไม่ลงegp\2569\"/>
    </mc:Choice>
  </mc:AlternateContent>
  <xr:revisionPtr revIDLastSave="0" documentId="13_ncr:1_{F6E1C2EF-C0F7-4215-A7B0-2C82824810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ย-ธ.ค" sheetId="1" r:id="rId1"/>
  </sheets>
  <calcPr calcId="191029"/>
</workbook>
</file>

<file path=xl/calcChain.xml><?xml version="1.0" encoding="utf-8"?>
<calcChain xmlns="http://schemas.openxmlformats.org/spreadsheetml/2006/main">
  <c r="E169" i="1" l="1"/>
  <c r="B115" i="1"/>
  <c r="B167" i="1" l="1"/>
  <c r="B164" i="1"/>
  <c r="B161" i="1"/>
  <c r="B158" i="1"/>
  <c r="B155" i="1"/>
  <c r="B149" i="1"/>
  <c r="B146" i="1"/>
  <c r="B143" i="1"/>
  <c r="B140" i="1"/>
  <c r="B137" i="1"/>
  <c r="B134" i="1"/>
  <c r="B131" i="1"/>
  <c r="B128" i="1"/>
  <c r="B64" i="1" l="1"/>
</calcChain>
</file>

<file path=xl/sharedStrings.xml><?xml version="1.0" encoding="utf-8"?>
<sst xmlns="http://schemas.openxmlformats.org/spreadsheetml/2006/main" count="270" uniqueCount="148">
  <si>
    <t>รายละเอียดแนบท้ายประกาศผลผู้ชนะการจัดซื้อจัดจ้างหรือผู้ได้รับการคัดเลือก  และสาระสำคัญของสัญญาหรือข้อตกลงเป็นหนังสือ</t>
  </si>
  <si>
    <t>องค์การบริหารส่วนตำบลนางาม   อำเภอเรณูนคร  จังหวัดนครพนม</t>
  </si>
  <si>
    <t>ลำดับที่</t>
  </si>
  <si>
    <t>เลขประจำตัวผู้เสียภาษีอากร /</t>
  </si>
  <si>
    <t>ชื่อผู้ประกอบการ</t>
  </si>
  <si>
    <t>รายการพัสดุที่จัดซื้อจัดจ้าง</t>
  </si>
  <si>
    <t>จำนวนเงินรวมที่จัดซื้อจัดจ้าง</t>
  </si>
  <si>
    <t>เอกสารอ้างอิง</t>
  </si>
  <si>
    <t>เหตุผลสนับสนุน</t>
  </si>
  <si>
    <t xml:space="preserve"> เลขประจำตัวประชาชน</t>
  </si>
  <si>
    <t>วันที่</t>
  </si>
  <si>
    <t>เลขที่</t>
  </si>
  <si>
    <t xml:space="preserve"> - 2 -</t>
  </si>
  <si>
    <t>รวม</t>
  </si>
  <si>
    <t>บาท</t>
  </si>
  <si>
    <t>นายย้อนงาม  แสนรังค์</t>
  </si>
  <si>
    <t>จ้างเหมาช่วยเหลืองานประปา</t>
  </si>
  <si>
    <t>นายประมวล  รามฤทธิ์</t>
  </si>
  <si>
    <t>จ้างเหมาคนสวน</t>
  </si>
  <si>
    <t>นางผ่องใส  แกนไธสง</t>
  </si>
  <si>
    <t>จ้างเหมาช่วยเหลืองานการเงินและบัญชี</t>
  </si>
  <si>
    <t>นายเกียงศักดิ์  ขำตา</t>
  </si>
  <si>
    <t>นายสมบัติ  สำรองพันธ์</t>
  </si>
  <si>
    <t>นายไคสน  ไชยโคตร</t>
  </si>
  <si>
    <t>จ้างเหมาบริการอาสากู้ชีพ</t>
  </si>
  <si>
    <t>นายหัสดี  เหวยไทย</t>
  </si>
  <si>
    <t>นายพงษ์ชัย  แสนมิตร</t>
  </si>
  <si>
    <t>นายไกรสวัสดิ์  นวลงาม</t>
  </si>
  <si>
    <t>นายบุญอ้อม  คำไพย์</t>
  </si>
  <si>
    <t>นายวีภาพ  มงคล</t>
  </si>
  <si>
    <t>นายวุฒิไกร  ไกรษร</t>
  </si>
  <si>
    <t>นายขินทอง  นาคะยศ</t>
  </si>
  <si>
    <t>นายมินทร  บุญก้อน</t>
  </si>
  <si>
    <t>ใบสั่งจ้างเลขที่ 13/2568</t>
  </si>
  <si>
    <t>ใบสั่งจ้างเลขที่  14/2568</t>
  </si>
  <si>
    <t>ใบสั่งจ้างเลขที่ 15/2568</t>
  </si>
  <si>
    <t>ใบสั่งจ้างเลขที่  1/2569</t>
  </si>
  <si>
    <t>ใบสั่งจ้างเลขที่  2/2569</t>
  </si>
  <si>
    <t>ใบสั่งจ้างเลขที่  3/2569</t>
  </si>
  <si>
    <t>นายปรีดี  พุทธศสวงษ์</t>
  </si>
  <si>
    <t>ใบสั่งจ้างเลขที่  4/2569</t>
  </si>
  <si>
    <t>ใบสั่งจ้างเลขที่  5/2569</t>
  </si>
  <si>
    <t>ใบสั่งจ้างเลขที่ 6/2569</t>
  </si>
  <si>
    <t>ใบสั่งจ้างเลขที่  7/2569</t>
  </si>
  <si>
    <t>ใบสั่งจ้างเลขที่  8/2569</t>
  </si>
  <si>
    <t>ใบสั่งจ้างเลขที่ 9/2569</t>
  </si>
  <si>
    <t>ใบสั่งจ้างเลขที่  10/2569</t>
  </si>
  <si>
    <t>ใบสั่งจ้างเลขที่ 11/2569</t>
  </si>
  <si>
    <t>ใบสั่งจ้างเลขที่  12/2569</t>
  </si>
  <si>
    <t>3  4806 00269 303</t>
  </si>
  <si>
    <t xml:space="preserve">3  4806  00257  86  1  </t>
  </si>
  <si>
    <t xml:space="preserve">3 4806 00307 08 6  </t>
  </si>
  <si>
    <t xml:space="preserve">3 4806 00315 47 0  </t>
  </si>
  <si>
    <t xml:space="preserve">3 4806 00175 52 0  </t>
  </si>
  <si>
    <t xml:space="preserve">3 4806 00174 95 7  </t>
  </si>
  <si>
    <t xml:space="preserve">3 4806 00180 27 2  </t>
  </si>
  <si>
    <t xml:space="preserve">5 4806 90003 82 7  </t>
  </si>
  <si>
    <t xml:space="preserve">5 4806 90004 83 1 </t>
  </si>
  <si>
    <t xml:space="preserve">3 4806 00242 103  </t>
  </si>
  <si>
    <t>ร้านจินดารัตน์สังฆภัณฑ์</t>
  </si>
  <si>
    <t xml:space="preserve">จ้างเหมาบริการจัดทำพวงมาลา  เนื่องในวันนวมินทรมหาราช  </t>
  </si>
  <si>
    <t>ใบส่งของ  เล่มที่  1  เลขที่  33</t>
  </si>
  <si>
    <t>จ้างเหมาบริการจัดทำพวงมาลา  เนื่องในวันปิยมหาราช</t>
  </si>
  <si>
    <t>ใบส่งของ  เล่มที่  1  เลขที่  41</t>
  </si>
  <si>
    <t>ร้านพิสิทธ์ การค้า</t>
  </si>
  <si>
    <t>ซื้อวัสดุงานบ้านงานครัว งานกำจัดขยะมูลฝอยและสิ่งปฏิกูล</t>
  </si>
  <si>
    <t>ใบส่งของ  เล่มที่  5/2568  เลขที่  21</t>
  </si>
  <si>
    <t>ซื้อวัสดุงานบ้านงานครัว งานบริหารงานทั่วไป</t>
  </si>
  <si>
    <t>ใบส่งของ  เล่มที่  5/2568  เลขที่  22</t>
  </si>
  <si>
    <t>สหกรณ์การเกษตรเรณูนคร  จำกัด</t>
  </si>
  <si>
    <t>ซื้อน้ำมันเชื้อเพลิง  ประจำเดือนตุลาคม  2568</t>
  </si>
  <si>
    <t xml:space="preserve">ที่  สกก.รณ.  </t>
  </si>
  <si>
    <t>062 / 2568</t>
  </si>
  <si>
    <t>จ้างเหมาบริการจัดทำป้ายประชุมสภาองค์การบริหารส่วนตำบลนางาม สมัยวิสามัญ สมัยที่ 2 ประจำปี พ.ศ. 2568</t>
  </si>
  <si>
    <t>ร้านตุ๋ย ดีไซน์</t>
  </si>
  <si>
    <t xml:space="preserve">ใบส่งของ  เล่มที่  </t>
  </si>
  <si>
    <t>7 / 68  เลขที่  12</t>
  </si>
  <si>
    <t>บริษัท ไอเดีย แอด จำกัด</t>
  </si>
  <si>
    <t>จ้างเหมาบริการจัดทำโล่รางวัล รายการ โล่เกษียณอายุราชกาล ราย นายประยงศักดิ์  ไตรผล</t>
  </si>
  <si>
    <t>ใบแจ้งหนี้</t>
  </si>
  <si>
    <t>เลขที่  RE6811053</t>
  </si>
  <si>
    <t>ร้านอรุชา  พาณิชย์</t>
  </si>
  <si>
    <t>เลขที่  21</t>
  </si>
  <si>
    <t>ใบส่งของ  เล่มที่  15</t>
  </si>
  <si>
    <t>จ้างเหมาบริการ เข้าเล่มเอกสารรายงานผลการดำเนินงานโครงการศุนย์ปฏิบัติการร่วมมือในการช่วยเหลือประชาชนขององค์กรปกครองส่วนท้องถิ่น(สถานที่กลาง)</t>
  </si>
  <si>
    <t>ร้านตุ๋ยดีไซน์</t>
  </si>
  <si>
    <t>จ้างเหมาจัดทำป้ายโครงการฯ  เพื่อดำเนินการตามโครงการกีฬาสีศูนย์พัฒนาเด็กเล็ก  ประจำปี  2569</t>
  </si>
  <si>
    <t>ใบเสร็จรับเงิน</t>
  </si>
  <si>
    <t>เล่มที่ 7/68  เลขที่ 30</t>
  </si>
  <si>
    <t>ร้านพิ้งวอเตอร์</t>
  </si>
  <si>
    <t>เล่มที่ 005  เลขที่ 036</t>
  </si>
  <si>
    <t>ร้านพิสิทธ์การค้า</t>
  </si>
  <si>
    <t>เล่มที่  3/2568</t>
  </si>
  <si>
    <t>เลขที่  22</t>
  </si>
  <si>
    <t>7 / 68  เลขที่  22</t>
  </si>
  <si>
    <t>จ้างเหมาบริการจัดทำป้ายโครงการฯ  เพื่อดำเนินการตามโครงการจัดการเลือกตั้งสมาชิกสภาองค์การบริหารส่วนตำบลและนายกองค์การบริหารส่วนตำบลนางาม  ประจำปีงบประมาณ  2569</t>
  </si>
  <si>
    <t>จ้างเหมาบริการจัดทำป้ายโครงการฯ  เพื่อดำเนินการตามโครงการอันเนื่องมาจากพระราชดำริ  สมเด็จพระนางเจ้าสิริกิติ์ พระบรมราชินีนาถ พระบรมราชชนนีพันปีหลวง</t>
  </si>
  <si>
    <t>ร้านทักทายศึกษาภัณฑ์</t>
  </si>
  <si>
    <t>ค่าวัสดุอุปกรณ์ที่ใช้ในการฝึกอบรม เพื่อดำเนินการตามโครงการอันเนื่องมาจากพระราชดำริ  สมเด็จพระนางเจ้าสิริกิติ์ พระบรมราชินีนาถ พระบรมราชชนนีพันปีหลวง</t>
  </si>
  <si>
    <t>เล่มที่ 02  เลขที่ 40</t>
  </si>
  <si>
    <t xml:space="preserve">ใบเสร็จรับเงิน </t>
  </si>
  <si>
    <t>นายประยงศักดิ์  ไตรผล</t>
  </si>
  <si>
    <t>จ้างเหมาบริการช่วยเหลืองานป้องกันและบรรเทาสาธารณภัย</t>
  </si>
  <si>
    <t xml:space="preserve">ใบสั่งจ้าเลขที่  </t>
  </si>
  <si>
    <t>19 / 2569</t>
  </si>
  <si>
    <t xml:space="preserve"> - 3 -</t>
  </si>
  <si>
    <t xml:space="preserve"> - 4 -</t>
  </si>
  <si>
    <t>จัดซื้อน้ำดื่มสำหรับผู้มารับสมัครการเลือกตั้งและผู้ติดตาม  สบับสนุน เพื่อดำเนินการตามโครงการจัดการเลือกตั้งสมาชิกสภาองค์การบริหารส่วนตำบลและนายกองค์การบริหารส่วนตำบลนางาม  ประจำปีงบประมาณ  2569</t>
  </si>
  <si>
    <t>จัดซื้อน้ำดื่ม  เพื่อดำเนินการตามโครงการกีฬาสีศูนย์พัฒนาเด็กเล็กองค์การบริหารส่วนตำบลนางาม  ประจำปี  2569</t>
  </si>
  <si>
    <t>จัดซื้อวัสดุอุปกรณ์ที่ใช้ในการแข่งขัน , ของรางวัล  เพื่อดำเนินการตามโครงการกีฬาสีศูนย์พัฒนาเด็กเล็กองค์การบริหารส่วนตำบลนางาม  ประจำปี  2569</t>
  </si>
  <si>
    <t>จ้างเหมาบริการจัดทำป้ายโครงการฯ  เพื่อใช้ในกิจกรรมทำความสะอาดขององค์การบริหารส่วนตำบลนางาม</t>
  </si>
  <si>
    <t xml:space="preserve">ใบส่งของ  </t>
  </si>
  <si>
    <t>เล่มที่ 7 / 68</t>
  </si>
  <si>
    <t>เลขที่ 25</t>
  </si>
  <si>
    <t xml:space="preserve">ใบส่งของ   </t>
  </si>
  <si>
    <t xml:space="preserve"> เลขที่  026</t>
  </si>
  <si>
    <t>เล่มที่  005</t>
  </si>
  <si>
    <t xml:space="preserve"> - 5 -</t>
  </si>
  <si>
    <t xml:space="preserve"> - 6 -</t>
  </si>
  <si>
    <t>เลขที่ 30</t>
  </si>
  <si>
    <t>ใบสั่งจ้างเลขที่  21/2569</t>
  </si>
  <si>
    <t>จ้างเหมาบริการหรือดูแลรักษาสวน</t>
  </si>
  <si>
    <t>ใบสั่งจ้างเลขที่  22/2569</t>
  </si>
  <si>
    <t>ใบสั่งจ้างเลขที่  23/2569</t>
  </si>
  <si>
    <t>ใบสั่งจ้างเลขที่  24/2569</t>
  </si>
  <si>
    <t>ใบสั่งจ้างเลขที่  25/2569</t>
  </si>
  <si>
    <t>ใบสั่งจ้างเลขที่  26/2569</t>
  </si>
  <si>
    <t>ใบสั่งจ้างเลขที่  27/2569</t>
  </si>
  <si>
    <t>ใบสั่งจ้างเลขที่  28/2569</t>
  </si>
  <si>
    <t>นายปรีดี  พุทธศาวงษ์</t>
  </si>
  <si>
    <t>ใบสั่งจ้างเลขที่  29/2569</t>
  </si>
  <si>
    <t>ใบสั่งจ้างเลขที่  30/2569</t>
  </si>
  <si>
    <t>ใบสั่งจ้างเลขที่  31/2569</t>
  </si>
  <si>
    <t>ใบสั่งจ้างเลขที่  32/2569</t>
  </si>
  <si>
    <t>ใบสั่งจ้างเลขที่  33/2569</t>
  </si>
  <si>
    <t>ร้านตุ๋ย  ดีไซน์</t>
  </si>
  <si>
    <t>จ้างเหมาบริการจัดทำป้ายไวนิลจุดตรวจด่านชุมชน / จุดบริการชุมชน  ช่วงเทศกาลปีใหม่  2569</t>
  </si>
  <si>
    <t>เล่มที่ 8/68 เลขที่  2</t>
  </si>
  <si>
    <t>จัดซื้อบัตรเลือกตั้ง  สมาชิกสภา องค์การบริหารส่วนตำบล และนายกองค์การบริหารส่วนตำบลนางาม</t>
  </si>
  <si>
    <t>ใบส่งของ</t>
  </si>
  <si>
    <t>เลขที่  IP6901989</t>
  </si>
  <si>
    <t>โรงพิมพ์อาสารักษาดินแดน กรมการปกครอง</t>
  </si>
  <si>
    <t>จัดซื้อบัตรตัวอย่าง , บัตรทาบผู้พิการทางสายตา , แบบขีดคะแนนเลือกตั้ง  สมาชิกสภา องค์การบริหารส่วนตำบล และนายกองค์การบริหารส่วนตำบลนางาม</t>
  </si>
  <si>
    <t>เลขที่  IP6903121</t>
  </si>
  <si>
    <t>จัดซื้อน้ำดื่มสำหรับผู้ร่วมเดินรณรงค์ออกมาใช้สิทธิ์เลือกตั้ง สมาชิกสภาองค์การบริหารส่วนตำบลและนายกองค์การบริหารส่วนตำบลนางาม  ประจำปีงบประมาณ  2569</t>
  </si>
  <si>
    <t xml:space="preserve"> - 7 -</t>
  </si>
  <si>
    <t xml:space="preserve"> - 8 -</t>
  </si>
  <si>
    <t>ประจำไตรมาสที่  1 (เดือนตุลาคม  2568  ถึงเดือนธันวาคม 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</si>
</sst>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D000000]0\ 0000\ 00000\ 00\ 0"/>
    <numFmt numFmtId="165" formatCode="_(* #,##0.00_);_(* \(#,##0.00\);_(* &quot;-&quot;??_);_(@_)"/>
    <numFmt numFmtId="166" formatCode="[$-101041E]d\ mmm\ yy;@"/>
  </numFmts>
  <fonts count="4" x14ac:knownFonts="1">
    <font>
      <sz val="10"/>
      <name val="Arial"/>
    </font>
    <font>
      <sz val="10"/>
      <name val="Arial"/>
    </font>
    <font>
      <sz val="16"/>
      <name val="TH SarabunIT๙"/>
      <family val="2"/>
    </font>
    <font>
      <b/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5" fontId="2" fillId="0" borderId="10" xfId="1" applyFont="1" applyBorder="1" applyAlignment="1"/>
    <xf numFmtId="166" fontId="2" fillId="0" borderId="10" xfId="0" applyNumberFormat="1" applyFont="1" applyBorder="1" applyAlignment="1">
      <alignment horizontal="center" wrapText="1" shrinkToFit="1"/>
    </xf>
    <xf numFmtId="165" fontId="2" fillId="0" borderId="10" xfId="1" applyFont="1" applyBorder="1" applyAlignment="1">
      <alignment vertical="top"/>
    </xf>
    <xf numFmtId="0" fontId="2" fillId="0" borderId="10" xfId="0" applyFont="1" applyBorder="1" applyAlignment="1">
      <alignment vertical="top" wrapText="1" shrinkToFit="1"/>
    </xf>
    <xf numFmtId="0" fontId="2" fillId="0" borderId="6" xfId="0" applyFont="1" applyBorder="1" applyAlignment="1">
      <alignment horizontal="center"/>
    </xf>
    <xf numFmtId="165" fontId="2" fillId="0" borderId="6" xfId="1" applyFont="1" applyBorder="1" applyAlignment="1">
      <alignment vertical="top"/>
    </xf>
    <xf numFmtId="0" fontId="2" fillId="0" borderId="6" xfId="0" applyFont="1" applyBorder="1" applyAlignment="1">
      <alignment vertical="top" wrapText="1" shrinkToFi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/>
    </xf>
    <xf numFmtId="164" fontId="2" fillId="0" borderId="10" xfId="0" applyNumberFormat="1" applyFont="1" applyBorder="1" applyAlignment="1">
      <alignment horizontal="center" vertical="top"/>
    </xf>
    <xf numFmtId="166" fontId="2" fillId="0" borderId="10" xfId="0" applyNumberFormat="1" applyFont="1" applyBorder="1" applyAlignment="1">
      <alignment horizontal="center" vertical="top" wrapText="1" shrinkToFi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65" fontId="3" fillId="0" borderId="7" xfId="1" applyFont="1" applyBorder="1" applyAlignment="1">
      <alignment vertical="top"/>
    </xf>
    <xf numFmtId="0" fontId="3" fillId="0" borderId="8" xfId="0" applyFont="1" applyBorder="1" applyAlignment="1">
      <alignment vertical="top" wrapText="1" shrinkToFit="1"/>
    </xf>
    <xf numFmtId="0" fontId="2" fillId="0" borderId="0" xfId="0" applyFont="1" applyAlignment="1">
      <alignment horizontal="center" vertical="top" wrapText="1"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165" fontId="2" fillId="0" borderId="0" xfId="1" applyFont="1" applyBorder="1" applyAlignment="1">
      <alignment vertical="top"/>
    </xf>
    <xf numFmtId="0" fontId="2" fillId="0" borderId="0" xfId="0" applyFont="1" applyAlignment="1">
      <alignment vertical="top" wrapText="1" shrinkToFit="1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5" fontId="2" fillId="0" borderId="0" xfId="1" applyFont="1" applyBorder="1" applyAlignment="1"/>
    <xf numFmtId="166" fontId="2" fillId="0" borderId="0" xfId="0" applyNumberFormat="1" applyFont="1" applyAlignment="1">
      <alignment horizontal="center" wrapText="1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top" wrapText="1" shrinkToFit="1"/>
    </xf>
    <xf numFmtId="0" fontId="2" fillId="0" borderId="6" xfId="0" applyFont="1" applyBorder="1" applyAlignment="1">
      <alignment horizontal="center" vertical="top" wrapText="1" shrinkToFit="1"/>
    </xf>
    <xf numFmtId="0" fontId="2" fillId="0" borderId="7" xfId="0" applyFont="1" applyBorder="1" applyAlignment="1">
      <alignment horizontal="center" vertical="top" wrapText="1" shrinkToFit="1"/>
    </xf>
    <xf numFmtId="0" fontId="2" fillId="0" borderId="8" xfId="0" applyFont="1" applyBorder="1" applyAlignment="1">
      <alignment horizontal="center" vertical="top" wrapText="1" shrinkToFit="1"/>
    </xf>
    <xf numFmtId="0" fontId="2" fillId="0" borderId="11" xfId="0" applyFont="1" applyBorder="1" applyAlignment="1">
      <alignment horizontal="center" vertical="top" wrapText="1" shrinkToFit="1"/>
    </xf>
    <xf numFmtId="0" fontId="2" fillId="0" borderId="12" xfId="0" applyFont="1" applyBorder="1" applyAlignment="1">
      <alignment horizontal="center" vertical="top" wrapText="1" shrinkToFit="1"/>
    </xf>
    <xf numFmtId="0" fontId="2" fillId="0" borderId="1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 shrinkToFit="1"/>
    </xf>
    <xf numFmtId="0" fontId="3" fillId="0" borderId="13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top" shrinkToFit="1"/>
    </xf>
    <xf numFmtId="0" fontId="2" fillId="0" borderId="9" xfId="0" applyFont="1" applyBorder="1" applyAlignment="1">
      <alignment horizontal="center" vertical="top" shrinkToFi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 shrinkToFit="1"/>
    </xf>
    <xf numFmtId="0" fontId="2" fillId="0" borderId="8" xfId="0" applyFont="1" applyBorder="1" applyAlignment="1">
      <alignment horizontal="center" vertical="top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5"/>
  <sheetViews>
    <sheetView tabSelected="1" workbookViewId="0">
      <selection activeCell="M11" sqref="M11"/>
    </sheetView>
  </sheetViews>
  <sheetFormatPr defaultRowHeight="20.25" x14ac:dyDescent="0.3"/>
  <cols>
    <col min="1" max="1" width="5.7109375" style="3" customWidth="1"/>
    <col min="2" max="2" width="23.7109375" style="3" customWidth="1"/>
    <col min="3" max="3" width="24.7109375" style="3" customWidth="1"/>
    <col min="4" max="4" width="27.42578125" style="3" customWidth="1"/>
    <col min="5" max="5" width="15.28515625" style="3" customWidth="1"/>
    <col min="6" max="6" width="12.85546875" style="3" customWidth="1"/>
    <col min="7" max="7" width="5.85546875" style="3" customWidth="1"/>
    <col min="8" max="8" width="12.7109375" style="3" customWidth="1"/>
    <col min="9" max="9" width="16.140625" style="3" customWidth="1"/>
    <col min="10" max="10" width="16" style="3" customWidth="1"/>
    <col min="11" max="16384" width="9.140625" style="3"/>
  </cols>
  <sheetData>
    <row r="1" spans="1:10" x14ac:dyDescent="0.3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2"/>
    </row>
    <row r="2" spans="1:10" x14ac:dyDescent="0.3">
      <c r="A2" s="75" t="s">
        <v>147</v>
      </c>
      <c r="B2" s="75"/>
      <c r="C2" s="75"/>
      <c r="D2" s="75"/>
      <c r="E2" s="75"/>
      <c r="F2" s="75"/>
      <c r="G2" s="75"/>
      <c r="H2" s="75"/>
      <c r="I2" s="75"/>
      <c r="J2" s="2"/>
    </row>
    <row r="3" spans="1:10" x14ac:dyDescent="0.3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2"/>
    </row>
    <row r="4" spans="1:10" s="6" customFormat="1" ht="23.25" customHeight="1" x14ac:dyDescent="0.3">
      <c r="A4" s="44" t="s">
        <v>2</v>
      </c>
      <c r="B4" s="4" t="s">
        <v>3</v>
      </c>
      <c r="C4" s="46" t="s">
        <v>4</v>
      </c>
      <c r="D4" s="48" t="s">
        <v>5</v>
      </c>
      <c r="E4" s="44" t="s">
        <v>6</v>
      </c>
      <c r="F4" s="50" t="s">
        <v>7</v>
      </c>
      <c r="G4" s="51"/>
      <c r="H4" s="52"/>
      <c r="I4" s="44" t="s">
        <v>8</v>
      </c>
      <c r="J4" s="5"/>
    </row>
    <row r="5" spans="1:10" s="6" customFormat="1" ht="23.25" customHeight="1" x14ac:dyDescent="0.3">
      <c r="A5" s="45"/>
      <c r="B5" s="7" t="s">
        <v>9</v>
      </c>
      <c r="C5" s="47"/>
      <c r="D5" s="49"/>
      <c r="E5" s="45"/>
      <c r="F5" s="8" t="s">
        <v>10</v>
      </c>
      <c r="G5" s="53" t="s">
        <v>11</v>
      </c>
      <c r="H5" s="54"/>
      <c r="I5" s="45"/>
      <c r="J5" s="5"/>
    </row>
    <row r="6" spans="1:10" s="6" customFormat="1" ht="6" customHeight="1" x14ac:dyDescent="0.3">
      <c r="A6" s="9"/>
      <c r="B6" s="4"/>
      <c r="C6" s="10"/>
      <c r="D6" s="4"/>
      <c r="E6" s="9"/>
      <c r="F6" s="9"/>
      <c r="G6" s="11"/>
      <c r="H6" s="12"/>
      <c r="I6" s="9"/>
      <c r="J6" s="5"/>
    </row>
    <row r="7" spans="1:10" ht="21" customHeight="1" x14ac:dyDescent="0.3">
      <c r="A7" s="13">
        <v>1</v>
      </c>
      <c r="B7" s="14" t="s">
        <v>49</v>
      </c>
      <c r="C7" s="63" t="s">
        <v>15</v>
      </c>
      <c r="D7" s="65" t="s">
        <v>16</v>
      </c>
      <c r="E7" s="15">
        <v>144000</v>
      </c>
      <c r="F7" s="16">
        <v>244258</v>
      </c>
      <c r="G7" s="61" t="s">
        <v>36</v>
      </c>
      <c r="H7" s="62"/>
      <c r="I7" s="57">
        <v>1</v>
      </c>
      <c r="J7" s="1"/>
    </row>
    <row r="8" spans="1:10" ht="16.5" customHeight="1" x14ac:dyDescent="0.3">
      <c r="A8" s="13"/>
      <c r="B8" s="13"/>
      <c r="C8" s="63"/>
      <c r="D8" s="65"/>
      <c r="E8" s="17"/>
      <c r="F8" s="18"/>
      <c r="G8" s="61"/>
      <c r="H8" s="62"/>
      <c r="I8" s="57"/>
      <c r="J8" s="1"/>
    </row>
    <row r="9" spans="1:10" s="6" customFormat="1" ht="6" customHeight="1" x14ac:dyDescent="0.3">
      <c r="A9" s="9"/>
      <c r="B9" s="4"/>
      <c r="C9" s="10"/>
      <c r="D9" s="4"/>
      <c r="E9" s="9"/>
      <c r="F9" s="9"/>
      <c r="G9" s="11"/>
      <c r="H9" s="12"/>
      <c r="I9" s="9"/>
      <c r="J9" s="5"/>
    </row>
    <row r="10" spans="1:10" ht="21" customHeight="1" x14ac:dyDescent="0.3">
      <c r="A10" s="13">
        <v>2</v>
      </c>
      <c r="B10" s="14">
        <v>3480600358969</v>
      </c>
      <c r="C10" s="63" t="s">
        <v>19</v>
      </c>
      <c r="D10" s="65" t="s">
        <v>20</v>
      </c>
      <c r="E10" s="15">
        <v>144000</v>
      </c>
      <c r="F10" s="16">
        <v>244258</v>
      </c>
      <c r="G10" s="61" t="s">
        <v>37</v>
      </c>
      <c r="H10" s="62"/>
      <c r="I10" s="57">
        <v>1</v>
      </c>
      <c r="J10" s="1"/>
    </row>
    <row r="11" spans="1:10" ht="16.5" customHeight="1" x14ac:dyDescent="0.3">
      <c r="A11" s="13"/>
      <c r="B11" s="13"/>
      <c r="C11" s="63"/>
      <c r="D11" s="65"/>
      <c r="E11" s="17"/>
      <c r="F11" s="18"/>
      <c r="G11" s="61"/>
      <c r="H11" s="62"/>
      <c r="I11" s="57"/>
      <c r="J11" s="1"/>
    </row>
    <row r="12" spans="1:10" s="6" customFormat="1" ht="6" customHeight="1" x14ac:dyDescent="0.3">
      <c r="A12" s="9"/>
      <c r="B12" s="4"/>
      <c r="C12" s="10"/>
      <c r="D12" s="4"/>
      <c r="E12" s="9"/>
      <c r="F12" s="9"/>
      <c r="G12" s="11"/>
      <c r="H12" s="12"/>
      <c r="I12" s="9"/>
      <c r="J12" s="5"/>
    </row>
    <row r="13" spans="1:10" ht="21" customHeight="1" x14ac:dyDescent="0.3">
      <c r="A13" s="13">
        <v>3</v>
      </c>
      <c r="B13" s="14" t="s">
        <v>50</v>
      </c>
      <c r="C13" s="63" t="s">
        <v>17</v>
      </c>
      <c r="D13" s="65" t="s">
        <v>18</v>
      </c>
      <c r="E13" s="15">
        <v>36000</v>
      </c>
      <c r="F13" s="16">
        <v>244258</v>
      </c>
      <c r="G13" s="61" t="s">
        <v>38</v>
      </c>
      <c r="H13" s="62"/>
      <c r="I13" s="57">
        <v>1</v>
      </c>
      <c r="J13" s="1"/>
    </row>
    <row r="14" spans="1:10" ht="23.25" customHeight="1" x14ac:dyDescent="0.3">
      <c r="A14" s="13"/>
      <c r="B14" s="13"/>
      <c r="C14" s="63"/>
      <c r="D14" s="65"/>
      <c r="E14" s="17"/>
      <c r="F14" s="18"/>
      <c r="G14" s="61"/>
      <c r="H14" s="62"/>
      <c r="I14" s="57"/>
      <c r="J14" s="1"/>
    </row>
    <row r="15" spans="1:10" s="6" customFormat="1" ht="6" customHeight="1" x14ac:dyDescent="0.3">
      <c r="A15" s="9"/>
      <c r="B15" s="4"/>
      <c r="C15" s="10"/>
      <c r="D15" s="4"/>
      <c r="E15" s="9"/>
      <c r="F15" s="9"/>
      <c r="G15" s="11"/>
      <c r="H15" s="12"/>
      <c r="I15" s="9"/>
      <c r="J15" s="5"/>
    </row>
    <row r="16" spans="1:10" ht="21" customHeight="1" x14ac:dyDescent="0.3">
      <c r="A16" s="13">
        <v>4</v>
      </c>
      <c r="B16" s="14" t="s">
        <v>51</v>
      </c>
      <c r="C16" s="63" t="s">
        <v>31</v>
      </c>
      <c r="D16" s="65" t="s">
        <v>24</v>
      </c>
      <c r="E16" s="15">
        <v>9900</v>
      </c>
      <c r="F16" s="16">
        <v>244258</v>
      </c>
      <c r="G16" s="61" t="s">
        <v>40</v>
      </c>
      <c r="H16" s="62"/>
      <c r="I16" s="57">
        <v>1</v>
      </c>
      <c r="J16" s="1"/>
    </row>
    <row r="17" spans="1:10" ht="23.25" customHeight="1" x14ac:dyDescent="0.3">
      <c r="A17" s="13"/>
      <c r="B17" s="13"/>
      <c r="C17" s="63"/>
      <c r="D17" s="65"/>
      <c r="E17" s="17"/>
      <c r="F17" s="18"/>
      <c r="G17" s="61"/>
      <c r="H17" s="62"/>
      <c r="I17" s="57"/>
      <c r="J17" s="1"/>
    </row>
    <row r="18" spans="1:10" s="6" customFormat="1" ht="6" customHeight="1" x14ac:dyDescent="0.3">
      <c r="A18" s="9"/>
      <c r="B18" s="4"/>
      <c r="C18" s="10"/>
      <c r="D18" s="4"/>
      <c r="E18" s="9"/>
      <c r="F18" s="9"/>
      <c r="G18" s="11"/>
      <c r="H18" s="12"/>
      <c r="I18" s="9"/>
      <c r="J18" s="5"/>
    </row>
    <row r="19" spans="1:10" ht="21" customHeight="1" x14ac:dyDescent="0.3">
      <c r="A19" s="13">
        <v>5</v>
      </c>
      <c r="B19" s="14">
        <v>3480600312284</v>
      </c>
      <c r="C19" s="63" t="s">
        <v>22</v>
      </c>
      <c r="D19" s="65" t="s">
        <v>24</v>
      </c>
      <c r="E19" s="15">
        <v>9900</v>
      </c>
      <c r="F19" s="16">
        <v>244258</v>
      </c>
      <c r="G19" s="61" t="s">
        <v>41</v>
      </c>
      <c r="H19" s="62"/>
      <c r="I19" s="57">
        <v>1</v>
      </c>
      <c r="J19" s="1"/>
    </row>
    <row r="20" spans="1:10" ht="23.25" customHeight="1" x14ac:dyDescent="0.3">
      <c r="A20" s="13"/>
      <c r="B20" s="13"/>
      <c r="C20" s="63"/>
      <c r="D20" s="65"/>
      <c r="E20" s="17"/>
      <c r="F20" s="18"/>
      <c r="G20" s="61"/>
      <c r="H20" s="62"/>
      <c r="I20" s="57"/>
      <c r="J20" s="1"/>
    </row>
    <row r="21" spans="1:10" s="6" customFormat="1" ht="6" customHeight="1" x14ac:dyDescent="0.3">
      <c r="A21" s="9"/>
      <c r="B21" s="4"/>
      <c r="C21" s="10"/>
      <c r="D21" s="4"/>
      <c r="E21" s="9"/>
      <c r="F21" s="9"/>
      <c r="G21" s="11"/>
      <c r="H21" s="12"/>
      <c r="I21" s="9"/>
      <c r="J21" s="5"/>
    </row>
    <row r="22" spans="1:10" ht="21" customHeight="1" x14ac:dyDescent="0.3">
      <c r="A22" s="13">
        <v>6</v>
      </c>
      <c r="B22" s="14" t="s">
        <v>52</v>
      </c>
      <c r="C22" s="63" t="s">
        <v>21</v>
      </c>
      <c r="D22" s="65" t="s">
        <v>24</v>
      </c>
      <c r="E22" s="15">
        <v>9900</v>
      </c>
      <c r="F22" s="16">
        <v>244258</v>
      </c>
      <c r="G22" s="61" t="s">
        <v>42</v>
      </c>
      <c r="H22" s="62"/>
      <c r="I22" s="57">
        <v>1</v>
      </c>
      <c r="J22" s="1"/>
    </row>
    <row r="23" spans="1:10" ht="16.5" customHeight="1" x14ac:dyDescent="0.3">
      <c r="A23" s="13"/>
      <c r="B23" s="13"/>
      <c r="C23" s="63"/>
      <c r="D23" s="65"/>
      <c r="E23" s="17"/>
      <c r="F23" s="18"/>
      <c r="G23" s="61"/>
      <c r="H23" s="62"/>
      <c r="I23" s="57"/>
      <c r="J23" s="1"/>
    </row>
    <row r="24" spans="1:10" s="6" customFormat="1" ht="6" customHeight="1" x14ac:dyDescent="0.3">
      <c r="A24" s="9"/>
      <c r="B24" s="4"/>
      <c r="C24" s="10"/>
      <c r="D24" s="4"/>
      <c r="E24" s="9"/>
      <c r="F24" s="9"/>
      <c r="G24" s="11"/>
      <c r="H24" s="12"/>
      <c r="I24" s="9"/>
      <c r="J24" s="5"/>
    </row>
    <row r="25" spans="1:10" ht="21" customHeight="1" x14ac:dyDescent="0.3">
      <c r="A25" s="13">
        <v>7</v>
      </c>
      <c r="B25" s="14" t="s">
        <v>53</v>
      </c>
      <c r="C25" s="63" t="s">
        <v>32</v>
      </c>
      <c r="D25" s="65" t="s">
        <v>24</v>
      </c>
      <c r="E25" s="15">
        <v>9900</v>
      </c>
      <c r="F25" s="16">
        <v>244258</v>
      </c>
      <c r="G25" s="61" t="s">
        <v>43</v>
      </c>
      <c r="H25" s="62"/>
      <c r="I25" s="57">
        <v>1</v>
      </c>
      <c r="J25" s="1"/>
    </row>
    <row r="26" spans="1:10" ht="16.5" customHeight="1" x14ac:dyDescent="0.3">
      <c r="A26" s="13"/>
      <c r="B26" s="13"/>
      <c r="C26" s="63"/>
      <c r="D26" s="65"/>
      <c r="E26" s="17"/>
      <c r="F26" s="18"/>
      <c r="G26" s="61"/>
      <c r="H26" s="62"/>
      <c r="I26" s="57"/>
      <c r="J26" s="1"/>
    </row>
    <row r="27" spans="1:10" s="6" customFormat="1" ht="6" customHeight="1" x14ac:dyDescent="0.3">
      <c r="A27" s="9"/>
      <c r="B27" s="4"/>
      <c r="C27" s="10"/>
      <c r="D27" s="4"/>
      <c r="E27" s="9"/>
      <c r="F27" s="9"/>
      <c r="G27" s="11"/>
      <c r="H27" s="12"/>
      <c r="I27" s="9"/>
      <c r="J27" s="5"/>
    </row>
    <row r="28" spans="1:10" ht="21" customHeight="1" x14ac:dyDescent="0.3">
      <c r="A28" s="13">
        <v>8</v>
      </c>
      <c r="B28" s="14" t="s">
        <v>54</v>
      </c>
      <c r="C28" s="63" t="s">
        <v>28</v>
      </c>
      <c r="D28" s="65" t="s">
        <v>24</v>
      </c>
      <c r="E28" s="15">
        <v>10200</v>
      </c>
      <c r="F28" s="16">
        <v>244258</v>
      </c>
      <c r="G28" s="61" t="s">
        <v>44</v>
      </c>
      <c r="H28" s="62"/>
      <c r="I28" s="57">
        <v>1</v>
      </c>
      <c r="J28" s="1"/>
    </row>
    <row r="29" spans="1:10" ht="23.25" customHeight="1" x14ac:dyDescent="0.3">
      <c r="A29" s="19"/>
      <c r="B29" s="19"/>
      <c r="C29" s="64"/>
      <c r="D29" s="66"/>
      <c r="E29" s="20"/>
      <c r="F29" s="21"/>
      <c r="G29" s="59"/>
      <c r="H29" s="60"/>
      <c r="I29" s="58"/>
      <c r="J29" s="1"/>
    </row>
    <row r="30" spans="1:10" s="6" customFormat="1" ht="6" customHeight="1" x14ac:dyDescent="0.3">
      <c r="A30" s="22"/>
      <c r="B30" s="23"/>
      <c r="C30" s="24"/>
      <c r="D30" s="23"/>
      <c r="E30" s="22"/>
      <c r="F30" s="22"/>
      <c r="G30" s="25"/>
      <c r="H30" s="26"/>
      <c r="I30" s="22"/>
      <c r="J30" s="5"/>
    </row>
    <row r="31" spans="1:10" ht="21" customHeight="1" x14ac:dyDescent="0.3">
      <c r="A31" s="13">
        <v>9</v>
      </c>
      <c r="B31" s="14" t="s">
        <v>55</v>
      </c>
      <c r="C31" s="63" t="s">
        <v>26</v>
      </c>
      <c r="D31" s="65" t="s">
        <v>24</v>
      </c>
      <c r="E31" s="15">
        <v>9900</v>
      </c>
      <c r="F31" s="16">
        <v>244258</v>
      </c>
      <c r="G31" s="61" t="s">
        <v>45</v>
      </c>
      <c r="H31" s="62"/>
      <c r="I31" s="57">
        <v>1</v>
      </c>
      <c r="J31" s="1"/>
    </row>
    <row r="32" spans="1:10" ht="16.5" customHeight="1" x14ac:dyDescent="0.3">
      <c r="A32" s="19"/>
      <c r="B32" s="19"/>
      <c r="C32" s="64"/>
      <c r="D32" s="66"/>
      <c r="E32" s="20"/>
      <c r="F32" s="21"/>
      <c r="G32" s="59"/>
      <c r="H32" s="60"/>
      <c r="I32" s="58"/>
      <c r="J32" s="1"/>
    </row>
    <row r="33" spans="1:10" ht="27.75" customHeight="1" x14ac:dyDescent="0.3">
      <c r="A33" s="43" t="s">
        <v>12</v>
      </c>
      <c r="B33" s="43"/>
      <c r="C33" s="43"/>
      <c r="D33" s="43"/>
      <c r="E33" s="43"/>
      <c r="F33" s="43"/>
      <c r="G33" s="43"/>
      <c r="H33" s="43"/>
      <c r="I33" s="43"/>
      <c r="J33" s="1"/>
    </row>
    <row r="34" spans="1:10" s="6" customFormat="1" ht="23.25" customHeight="1" x14ac:dyDescent="0.3">
      <c r="A34" s="44" t="s">
        <v>2</v>
      </c>
      <c r="B34" s="4" t="s">
        <v>3</v>
      </c>
      <c r="C34" s="46" t="s">
        <v>4</v>
      </c>
      <c r="D34" s="48" t="s">
        <v>5</v>
      </c>
      <c r="E34" s="44" t="s">
        <v>6</v>
      </c>
      <c r="F34" s="50" t="s">
        <v>7</v>
      </c>
      <c r="G34" s="51"/>
      <c r="H34" s="52"/>
      <c r="I34" s="44" t="s">
        <v>8</v>
      </c>
      <c r="J34" s="5"/>
    </row>
    <row r="35" spans="1:10" s="6" customFormat="1" ht="23.25" customHeight="1" x14ac:dyDescent="0.3">
      <c r="A35" s="45"/>
      <c r="B35" s="7" t="s">
        <v>9</v>
      </c>
      <c r="C35" s="47"/>
      <c r="D35" s="49"/>
      <c r="E35" s="45"/>
      <c r="F35" s="8" t="s">
        <v>10</v>
      </c>
      <c r="G35" s="53" t="s">
        <v>11</v>
      </c>
      <c r="H35" s="54"/>
      <c r="I35" s="45"/>
      <c r="J35" s="5"/>
    </row>
    <row r="36" spans="1:10" s="6" customFormat="1" ht="6" customHeight="1" x14ac:dyDescent="0.3">
      <c r="A36" s="9"/>
      <c r="B36" s="4"/>
      <c r="C36" s="10"/>
      <c r="D36" s="4"/>
      <c r="E36" s="9"/>
      <c r="F36" s="9"/>
      <c r="G36" s="11"/>
      <c r="H36" s="12"/>
      <c r="I36" s="9"/>
      <c r="J36" s="5"/>
    </row>
    <row r="37" spans="1:10" ht="21" customHeight="1" x14ac:dyDescent="0.3">
      <c r="A37" s="13">
        <v>10</v>
      </c>
      <c r="B37" s="14">
        <v>3480600285830</v>
      </c>
      <c r="C37" s="63" t="s">
        <v>23</v>
      </c>
      <c r="D37" s="65" t="s">
        <v>24</v>
      </c>
      <c r="E37" s="15">
        <v>9900</v>
      </c>
      <c r="F37" s="16">
        <v>244258</v>
      </c>
      <c r="G37" s="61" t="s">
        <v>46</v>
      </c>
      <c r="H37" s="62"/>
      <c r="I37" s="57">
        <v>1</v>
      </c>
      <c r="J37" s="1"/>
    </row>
    <row r="38" spans="1:10" ht="16.5" customHeight="1" x14ac:dyDescent="0.3">
      <c r="A38" s="19"/>
      <c r="B38" s="19"/>
      <c r="C38" s="64"/>
      <c r="D38" s="66"/>
      <c r="E38" s="20"/>
      <c r="F38" s="21"/>
      <c r="G38" s="59"/>
      <c r="H38" s="60"/>
      <c r="I38" s="58"/>
      <c r="J38" s="1"/>
    </row>
    <row r="39" spans="1:10" s="6" customFormat="1" ht="6" customHeight="1" x14ac:dyDescent="0.3">
      <c r="A39" s="22"/>
      <c r="B39" s="23"/>
      <c r="C39" s="24"/>
      <c r="D39" s="23"/>
      <c r="E39" s="22"/>
      <c r="F39" s="22"/>
      <c r="G39" s="25"/>
      <c r="H39" s="26"/>
      <c r="I39" s="22"/>
      <c r="J39" s="5"/>
    </row>
    <row r="40" spans="1:10" ht="21" customHeight="1" x14ac:dyDescent="0.3">
      <c r="A40" s="13">
        <v>11</v>
      </c>
      <c r="B40" s="14" t="s">
        <v>56</v>
      </c>
      <c r="C40" s="63" t="s">
        <v>39</v>
      </c>
      <c r="D40" s="65" t="s">
        <v>24</v>
      </c>
      <c r="E40" s="15">
        <v>9900</v>
      </c>
      <c r="F40" s="16">
        <v>244258</v>
      </c>
      <c r="G40" s="61" t="s">
        <v>47</v>
      </c>
      <c r="H40" s="62"/>
      <c r="I40" s="57">
        <v>1</v>
      </c>
      <c r="J40" s="1"/>
    </row>
    <row r="41" spans="1:10" ht="16.5" customHeight="1" x14ac:dyDescent="0.3">
      <c r="A41" s="13"/>
      <c r="B41" s="13"/>
      <c r="C41" s="63"/>
      <c r="D41" s="65"/>
      <c r="E41" s="17"/>
      <c r="F41" s="18"/>
      <c r="G41" s="61"/>
      <c r="H41" s="62"/>
      <c r="I41" s="57"/>
      <c r="J41" s="1"/>
    </row>
    <row r="42" spans="1:10" s="6" customFormat="1" ht="6" customHeight="1" x14ac:dyDescent="0.3">
      <c r="A42" s="9"/>
      <c r="B42" s="4"/>
      <c r="C42" s="10"/>
      <c r="D42" s="4"/>
      <c r="E42" s="9"/>
      <c r="F42" s="9"/>
      <c r="G42" s="11"/>
      <c r="H42" s="12"/>
      <c r="I42" s="9"/>
      <c r="J42" s="5"/>
    </row>
    <row r="43" spans="1:10" ht="21" customHeight="1" x14ac:dyDescent="0.3">
      <c r="A43" s="13">
        <v>12</v>
      </c>
      <c r="B43" s="14" t="s">
        <v>57</v>
      </c>
      <c r="C43" s="63" t="s">
        <v>30</v>
      </c>
      <c r="D43" s="65" t="s">
        <v>24</v>
      </c>
      <c r="E43" s="15">
        <v>9900</v>
      </c>
      <c r="F43" s="16">
        <v>244258</v>
      </c>
      <c r="G43" s="61" t="s">
        <v>48</v>
      </c>
      <c r="H43" s="62"/>
      <c r="I43" s="57">
        <v>1</v>
      </c>
      <c r="J43" s="1"/>
    </row>
    <row r="44" spans="1:10" ht="16.5" customHeight="1" x14ac:dyDescent="0.3">
      <c r="A44" s="13"/>
      <c r="B44" s="13"/>
      <c r="C44" s="63"/>
      <c r="D44" s="65"/>
      <c r="E44" s="17"/>
      <c r="F44" s="18"/>
      <c r="G44" s="61"/>
      <c r="H44" s="62"/>
      <c r="I44" s="57"/>
      <c r="J44" s="1"/>
    </row>
    <row r="45" spans="1:10" s="6" customFormat="1" ht="6" customHeight="1" x14ac:dyDescent="0.3">
      <c r="A45" s="9"/>
      <c r="B45" s="4"/>
      <c r="C45" s="10"/>
      <c r="D45" s="4"/>
      <c r="E45" s="9"/>
      <c r="F45" s="9"/>
      <c r="G45" s="11"/>
      <c r="H45" s="12"/>
      <c r="I45" s="9"/>
      <c r="J45" s="5"/>
    </row>
    <row r="46" spans="1:10" ht="21" customHeight="1" x14ac:dyDescent="0.3">
      <c r="A46" s="13">
        <v>13</v>
      </c>
      <c r="B46" s="14">
        <v>3480600158811</v>
      </c>
      <c r="C46" s="63" t="s">
        <v>25</v>
      </c>
      <c r="D46" s="65" t="s">
        <v>24</v>
      </c>
      <c r="E46" s="15">
        <v>9900</v>
      </c>
      <c r="F46" s="16">
        <v>244258</v>
      </c>
      <c r="G46" s="61" t="s">
        <v>33</v>
      </c>
      <c r="H46" s="62"/>
      <c r="I46" s="57">
        <v>1</v>
      </c>
      <c r="J46" s="1"/>
    </row>
    <row r="47" spans="1:10" ht="16.5" customHeight="1" x14ac:dyDescent="0.3">
      <c r="A47" s="19"/>
      <c r="B47" s="19"/>
      <c r="C47" s="64"/>
      <c r="D47" s="66"/>
      <c r="E47" s="20"/>
      <c r="F47" s="21"/>
      <c r="G47" s="59"/>
      <c r="H47" s="60"/>
      <c r="I47" s="58"/>
      <c r="J47" s="1"/>
    </row>
    <row r="48" spans="1:10" s="6" customFormat="1" ht="6" customHeight="1" x14ac:dyDescent="0.3">
      <c r="A48" s="9"/>
      <c r="B48" s="4"/>
      <c r="C48" s="10"/>
      <c r="D48" s="4"/>
      <c r="E48" s="9"/>
      <c r="F48" s="9"/>
      <c r="G48" s="11"/>
      <c r="H48" s="12"/>
      <c r="I48" s="9"/>
      <c r="J48" s="5"/>
    </row>
    <row r="49" spans="1:10" ht="21" customHeight="1" x14ac:dyDescent="0.3">
      <c r="A49" s="13">
        <v>14</v>
      </c>
      <c r="B49" s="14" t="s">
        <v>58</v>
      </c>
      <c r="C49" s="63" t="s">
        <v>29</v>
      </c>
      <c r="D49" s="65" t="s">
        <v>24</v>
      </c>
      <c r="E49" s="15">
        <v>9900</v>
      </c>
      <c r="F49" s="16">
        <v>244258</v>
      </c>
      <c r="G49" s="61" t="s">
        <v>34</v>
      </c>
      <c r="H49" s="62"/>
      <c r="I49" s="57">
        <v>1</v>
      </c>
      <c r="J49" s="1"/>
    </row>
    <row r="50" spans="1:10" ht="16.5" customHeight="1" x14ac:dyDescent="0.3">
      <c r="A50" s="13"/>
      <c r="B50" s="13"/>
      <c r="C50" s="63"/>
      <c r="D50" s="65"/>
      <c r="E50" s="17"/>
      <c r="F50" s="18"/>
      <c r="G50" s="61"/>
      <c r="H50" s="62"/>
      <c r="I50" s="57"/>
      <c r="J50" s="1"/>
    </row>
    <row r="51" spans="1:10" s="6" customFormat="1" ht="6" customHeight="1" x14ac:dyDescent="0.3">
      <c r="A51" s="9"/>
      <c r="B51" s="4"/>
      <c r="C51" s="10"/>
      <c r="D51" s="4"/>
      <c r="E51" s="9"/>
      <c r="F51" s="9"/>
      <c r="G51" s="11"/>
      <c r="H51" s="12"/>
      <c r="I51" s="9"/>
      <c r="J51" s="5"/>
    </row>
    <row r="52" spans="1:10" ht="21" customHeight="1" x14ac:dyDescent="0.3">
      <c r="A52" s="13">
        <v>15</v>
      </c>
      <c r="B52" s="14">
        <v>3480600310095</v>
      </c>
      <c r="C52" s="63" t="s">
        <v>27</v>
      </c>
      <c r="D52" s="65" t="s">
        <v>24</v>
      </c>
      <c r="E52" s="15">
        <v>10200</v>
      </c>
      <c r="F52" s="16">
        <v>244258</v>
      </c>
      <c r="G52" s="61" t="s">
        <v>35</v>
      </c>
      <c r="H52" s="62"/>
      <c r="I52" s="57">
        <v>1</v>
      </c>
      <c r="J52" s="1"/>
    </row>
    <row r="53" spans="1:10" ht="16.5" customHeight="1" x14ac:dyDescent="0.3">
      <c r="A53" s="19"/>
      <c r="B53" s="19"/>
      <c r="C53" s="64"/>
      <c r="D53" s="66"/>
      <c r="E53" s="20"/>
      <c r="F53" s="21"/>
      <c r="G53" s="59"/>
      <c r="H53" s="60"/>
      <c r="I53" s="58"/>
      <c r="J53" s="1"/>
    </row>
    <row r="54" spans="1:10" s="6" customFormat="1" ht="6" customHeight="1" x14ac:dyDescent="0.3">
      <c r="A54" s="9"/>
      <c r="B54" s="4"/>
      <c r="C54" s="10"/>
      <c r="D54" s="4"/>
      <c r="E54" s="9"/>
      <c r="F54" s="9"/>
      <c r="G54" s="11"/>
      <c r="H54" s="12"/>
      <c r="I54" s="9"/>
      <c r="J54" s="5"/>
    </row>
    <row r="55" spans="1:10" ht="21" customHeight="1" x14ac:dyDescent="0.3">
      <c r="A55" s="13">
        <v>16</v>
      </c>
      <c r="B55" s="14">
        <v>1489900183236</v>
      </c>
      <c r="C55" s="63" t="s">
        <v>59</v>
      </c>
      <c r="D55" s="65" t="s">
        <v>60</v>
      </c>
      <c r="E55" s="15">
        <v>1000</v>
      </c>
      <c r="F55" s="16">
        <v>244270</v>
      </c>
      <c r="G55" s="61" t="s">
        <v>61</v>
      </c>
      <c r="H55" s="62"/>
      <c r="I55" s="57">
        <v>1</v>
      </c>
      <c r="J55" s="1"/>
    </row>
    <row r="56" spans="1:10" ht="21.75" customHeight="1" x14ac:dyDescent="0.3">
      <c r="A56" s="19"/>
      <c r="B56" s="19"/>
      <c r="C56" s="64"/>
      <c r="D56" s="66"/>
      <c r="E56" s="20"/>
      <c r="F56" s="21"/>
      <c r="G56" s="59"/>
      <c r="H56" s="60"/>
      <c r="I56" s="58"/>
      <c r="J56" s="1"/>
    </row>
    <row r="57" spans="1:10" s="6" customFormat="1" ht="6" customHeight="1" x14ac:dyDescent="0.3">
      <c r="A57" s="9"/>
      <c r="B57" s="4"/>
      <c r="C57" s="10"/>
      <c r="D57" s="4"/>
      <c r="E57" s="9"/>
      <c r="F57" s="9"/>
      <c r="G57" s="11"/>
      <c r="H57" s="12"/>
      <c r="I57" s="9"/>
      <c r="J57" s="5"/>
    </row>
    <row r="58" spans="1:10" ht="21" customHeight="1" x14ac:dyDescent="0.3">
      <c r="A58" s="13">
        <v>17</v>
      </c>
      <c r="B58" s="14">
        <v>1489900183236</v>
      </c>
      <c r="C58" s="63" t="s">
        <v>59</v>
      </c>
      <c r="D58" s="65" t="s">
        <v>62</v>
      </c>
      <c r="E58" s="15">
        <v>1000</v>
      </c>
      <c r="F58" s="16">
        <v>244280</v>
      </c>
      <c r="G58" s="61" t="s">
        <v>63</v>
      </c>
      <c r="H58" s="62"/>
      <c r="I58" s="57">
        <v>1</v>
      </c>
      <c r="J58" s="1"/>
    </row>
    <row r="59" spans="1:10" ht="24.75" customHeight="1" x14ac:dyDescent="0.3">
      <c r="A59" s="19"/>
      <c r="B59" s="19"/>
      <c r="C59" s="64"/>
      <c r="D59" s="66"/>
      <c r="E59" s="20"/>
      <c r="F59" s="21"/>
      <c r="G59" s="59"/>
      <c r="H59" s="60"/>
      <c r="I59" s="58"/>
      <c r="J59" s="1"/>
    </row>
    <row r="60" spans="1:10" s="6" customFormat="1" ht="6" customHeight="1" x14ac:dyDescent="0.3">
      <c r="A60" s="9"/>
      <c r="B60" s="4"/>
      <c r="C60" s="10"/>
      <c r="D60" s="4"/>
      <c r="E60" s="9"/>
      <c r="F60" s="9"/>
      <c r="G60" s="11"/>
      <c r="H60" s="12"/>
      <c r="I60" s="9"/>
      <c r="J60" s="5"/>
    </row>
    <row r="61" spans="1:10" ht="21" customHeight="1" x14ac:dyDescent="0.3">
      <c r="A61" s="13">
        <v>18</v>
      </c>
      <c r="B61" s="14">
        <v>3480600291490</v>
      </c>
      <c r="C61" s="63" t="s">
        <v>64</v>
      </c>
      <c r="D61" s="65" t="s">
        <v>65</v>
      </c>
      <c r="E61" s="15">
        <v>3100</v>
      </c>
      <c r="F61" s="16">
        <v>244259</v>
      </c>
      <c r="G61" s="61" t="s">
        <v>66</v>
      </c>
      <c r="H61" s="62"/>
      <c r="I61" s="57">
        <v>1</v>
      </c>
      <c r="J61" s="1"/>
    </row>
    <row r="62" spans="1:10" ht="24" customHeight="1" x14ac:dyDescent="0.3">
      <c r="A62" s="19"/>
      <c r="B62" s="19"/>
      <c r="C62" s="64"/>
      <c r="D62" s="66"/>
      <c r="E62" s="20"/>
      <c r="F62" s="21"/>
      <c r="G62" s="59"/>
      <c r="H62" s="60"/>
      <c r="I62" s="58"/>
      <c r="J62" s="1"/>
    </row>
    <row r="63" spans="1:10" s="6" customFormat="1" ht="6" customHeight="1" x14ac:dyDescent="0.3">
      <c r="A63" s="9"/>
      <c r="B63" s="4"/>
      <c r="C63" s="10"/>
      <c r="D63" s="4"/>
      <c r="E63" s="9"/>
      <c r="F63" s="9"/>
      <c r="G63" s="11"/>
      <c r="H63" s="12"/>
      <c r="I63" s="9"/>
      <c r="J63" s="5"/>
    </row>
    <row r="64" spans="1:10" ht="21" customHeight="1" x14ac:dyDescent="0.3">
      <c r="A64" s="13">
        <v>19</v>
      </c>
      <c r="B64" s="14">
        <f>+B61</f>
        <v>3480600291490</v>
      </c>
      <c r="C64" s="63" t="s">
        <v>64</v>
      </c>
      <c r="D64" s="65" t="s">
        <v>67</v>
      </c>
      <c r="E64" s="15">
        <v>4446</v>
      </c>
      <c r="F64" s="16">
        <v>244281</v>
      </c>
      <c r="G64" s="61" t="s">
        <v>68</v>
      </c>
      <c r="H64" s="62"/>
      <c r="I64" s="57">
        <v>1</v>
      </c>
      <c r="J64" s="1"/>
    </row>
    <row r="65" spans="1:10" ht="21" customHeight="1" x14ac:dyDescent="0.3">
      <c r="A65" s="19"/>
      <c r="B65" s="19"/>
      <c r="C65" s="64"/>
      <c r="D65" s="66"/>
      <c r="E65" s="20"/>
      <c r="F65" s="21"/>
      <c r="G65" s="59"/>
      <c r="H65" s="60"/>
      <c r="I65" s="58"/>
      <c r="J65" s="1"/>
    </row>
    <row r="66" spans="1:10" ht="27.75" customHeight="1" x14ac:dyDescent="0.3">
      <c r="A66" s="43" t="s">
        <v>105</v>
      </c>
      <c r="B66" s="43"/>
      <c r="C66" s="43"/>
      <c r="D66" s="43"/>
      <c r="E66" s="43"/>
      <c r="F66" s="43"/>
      <c r="G66" s="43"/>
      <c r="H66" s="43"/>
      <c r="I66" s="43"/>
      <c r="J66" s="1"/>
    </row>
    <row r="67" spans="1:10" s="6" customFormat="1" ht="23.25" customHeight="1" x14ac:dyDescent="0.3">
      <c r="A67" s="44" t="s">
        <v>2</v>
      </c>
      <c r="B67" s="4" t="s">
        <v>3</v>
      </c>
      <c r="C67" s="46" t="s">
        <v>4</v>
      </c>
      <c r="D67" s="48" t="s">
        <v>5</v>
      </c>
      <c r="E67" s="44" t="s">
        <v>6</v>
      </c>
      <c r="F67" s="50" t="s">
        <v>7</v>
      </c>
      <c r="G67" s="51"/>
      <c r="H67" s="52"/>
      <c r="I67" s="44" t="s">
        <v>8</v>
      </c>
      <c r="J67" s="5"/>
    </row>
    <row r="68" spans="1:10" s="6" customFormat="1" ht="23.25" customHeight="1" x14ac:dyDescent="0.3">
      <c r="A68" s="45"/>
      <c r="B68" s="7" t="s">
        <v>9</v>
      </c>
      <c r="C68" s="47"/>
      <c r="D68" s="49"/>
      <c r="E68" s="45"/>
      <c r="F68" s="8" t="s">
        <v>10</v>
      </c>
      <c r="G68" s="53" t="s">
        <v>11</v>
      </c>
      <c r="H68" s="54"/>
      <c r="I68" s="45"/>
      <c r="J68" s="5"/>
    </row>
    <row r="69" spans="1:10" s="6" customFormat="1" ht="6" customHeight="1" x14ac:dyDescent="0.3">
      <c r="A69" s="9"/>
      <c r="B69" s="4"/>
      <c r="C69" s="10"/>
      <c r="D69" s="4"/>
      <c r="E69" s="9"/>
      <c r="F69" s="9"/>
      <c r="G69" s="11"/>
      <c r="H69" s="12"/>
      <c r="I69" s="9"/>
      <c r="J69" s="5"/>
    </row>
    <row r="70" spans="1:10" ht="21.75" customHeight="1" x14ac:dyDescent="0.3">
      <c r="A70" s="13">
        <v>20</v>
      </c>
      <c r="B70" s="14"/>
      <c r="C70" s="63" t="s">
        <v>69</v>
      </c>
      <c r="D70" s="65" t="s">
        <v>70</v>
      </c>
      <c r="E70" s="15">
        <v>20300</v>
      </c>
      <c r="F70" s="16">
        <v>244291</v>
      </c>
      <c r="G70" s="61" t="s">
        <v>71</v>
      </c>
      <c r="H70" s="62"/>
      <c r="I70" s="57">
        <v>1</v>
      </c>
      <c r="J70" s="1"/>
    </row>
    <row r="71" spans="1:10" ht="26.25" customHeight="1" x14ac:dyDescent="0.3">
      <c r="A71" s="19"/>
      <c r="B71" s="19"/>
      <c r="C71" s="64"/>
      <c r="D71" s="66"/>
      <c r="E71" s="20"/>
      <c r="F71" s="21"/>
      <c r="G71" s="59" t="s">
        <v>72</v>
      </c>
      <c r="H71" s="60"/>
      <c r="I71" s="58"/>
      <c r="J71" s="1"/>
    </row>
    <row r="72" spans="1:10" s="6" customFormat="1" ht="6" customHeight="1" x14ac:dyDescent="0.3">
      <c r="A72" s="9"/>
      <c r="B72" s="4"/>
      <c r="C72" s="10"/>
      <c r="D72" s="4"/>
      <c r="E72" s="9"/>
      <c r="F72" s="9"/>
      <c r="G72" s="11"/>
      <c r="H72" s="12"/>
      <c r="I72" s="9"/>
      <c r="J72" s="5"/>
    </row>
    <row r="73" spans="1:10" ht="21.75" customHeight="1" x14ac:dyDescent="0.3">
      <c r="A73" s="27">
        <v>20</v>
      </c>
      <c r="B73" s="28">
        <v>3480600156461</v>
      </c>
      <c r="C73" s="63" t="s">
        <v>74</v>
      </c>
      <c r="D73" s="65" t="s">
        <v>73</v>
      </c>
      <c r="E73" s="17">
        <v>450</v>
      </c>
      <c r="F73" s="29">
        <v>244300</v>
      </c>
      <c r="G73" s="55" t="s">
        <v>75</v>
      </c>
      <c r="H73" s="56"/>
      <c r="I73" s="57">
        <v>1</v>
      </c>
      <c r="J73" s="1"/>
    </row>
    <row r="74" spans="1:10" ht="63.75" customHeight="1" x14ac:dyDescent="0.3">
      <c r="A74" s="30"/>
      <c r="B74" s="30"/>
      <c r="C74" s="64"/>
      <c r="D74" s="66"/>
      <c r="E74" s="20"/>
      <c r="F74" s="21"/>
      <c r="G74" s="59" t="s">
        <v>76</v>
      </c>
      <c r="H74" s="60"/>
      <c r="I74" s="58"/>
      <c r="J74" s="1"/>
    </row>
    <row r="75" spans="1:10" s="6" customFormat="1" ht="6" customHeight="1" x14ac:dyDescent="0.3">
      <c r="A75" s="9"/>
      <c r="B75" s="4"/>
      <c r="C75" s="10"/>
      <c r="D75" s="4"/>
      <c r="E75" s="9"/>
      <c r="F75" s="9"/>
      <c r="G75" s="11"/>
      <c r="H75" s="12"/>
      <c r="I75" s="9"/>
      <c r="J75" s="5"/>
    </row>
    <row r="76" spans="1:10" ht="21.75" customHeight="1" x14ac:dyDescent="0.3">
      <c r="A76" s="27">
        <v>21</v>
      </c>
      <c r="B76" s="28">
        <v>105552074768</v>
      </c>
      <c r="C76" s="63" t="s">
        <v>77</v>
      </c>
      <c r="D76" s="65" t="s">
        <v>78</v>
      </c>
      <c r="E76" s="17">
        <v>2300.5</v>
      </c>
      <c r="F76" s="29">
        <v>244300</v>
      </c>
      <c r="G76" s="55" t="s">
        <v>79</v>
      </c>
      <c r="H76" s="56"/>
      <c r="I76" s="57">
        <v>1</v>
      </c>
      <c r="J76" s="1"/>
    </row>
    <row r="77" spans="1:10" ht="44.25" customHeight="1" x14ac:dyDescent="0.3">
      <c r="A77" s="30"/>
      <c r="B77" s="30"/>
      <c r="C77" s="64"/>
      <c r="D77" s="66"/>
      <c r="E77" s="20"/>
      <c r="F77" s="21"/>
      <c r="G77" s="59" t="s">
        <v>80</v>
      </c>
      <c r="H77" s="60"/>
      <c r="I77" s="58"/>
      <c r="J77" s="1"/>
    </row>
    <row r="78" spans="1:10" s="6" customFormat="1" ht="6" customHeight="1" x14ac:dyDescent="0.3">
      <c r="A78" s="9"/>
      <c r="B78" s="4"/>
      <c r="C78" s="10"/>
      <c r="D78" s="4"/>
      <c r="E78" s="9"/>
      <c r="F78" s="9"/>
      <c r="G78" s="11"/>
      <c r="H78" s="12"/>
      <c r="I78" s="9"/>
      <c r="J78" s="5"/>
    </row>
    <row r="79" spans="1:10" ht="21.75" customHeight="1" x14ac:dyDescent="0.3">
      <c r="A79" s="27">
        <v>22</v>
      </c>
      <c r="B79" s="28">
        <v>3480600093345</v>
      </c>
      <c r="C79" s="63" t="s">
        <v>81</v>
      </c>
      <c r="D79" s="65" t="s">
        <v>84</v>
      </c>
      <c r="E79" s="17">
        <v>1440</v>
      </c>
      <c r="F79" s="29">
        <v>244308</v>
      </c>
      <c r="G79" s="55" t="s">
        <v>83</v>
      </c>
      <c r="H79" s="56"/>
      <c r="I79" s="57">
        <v>1</v>
      </c>
      <c r="J79" s="1"/>
    </row>
    <row r="80" spans="1:10" ht="125.25" customHeight="1" x14ac:dyDescent="0.3">
      <c r="A80" s="30"/>
      <c r="B80" s="30"/>
      <c r="C80" s="64"/>
      <c r="D80" s="66"/>
      <c r="E80" s="20"/>
      <c r="F80" s="21"/>
      <c r="G80" s="59" t="s">
        <v>82</v>
      </c>
      <c r="H80" s="60"/>
      <c r="I80" s="58"/>
      <c r="J80" s="1"/>
    </row>
    <row r="81" spans="1:10" s="6" customFormat="1" ht="6" customHeight="1" x14ac:dyDescent="0.3">
      <c r="A81" s="9"/>
      <c r="B81" s="4"/>
      <c r="C81" s="10"/>
      <c r="D81" s="4"/>
      <c r="E81" s="9"/>
      <c r="F81" s="9"/>
      <c r="G81" s="11"/>
      <c r="H81" s="12"/>
      <c r="I81" s="9"/>
      <c r="J81" s="5"/>
    </row>
    <row r="82" spans="1:10" ht="21.75" customHeight="1" x14ac:dyDescent="0.3">
      <c r="A82" s="27">
        <v>23</v>
      </c>
      <c r="B82" s="28">
        <v>3480600156461</v>
      </c>
      <c r="C82" s="63" t="s">
        <v>85</v>
      </c>
      <c r="D82" s="65" t="s">
        <v>86</v>
      </c>
      <c r="E82" s="17">
        <v>450</v>
      </c>
      <c r="F82" s="29">
        <v>244309</v>
      </c>
      <c r="G82" s="55" t="s">
        <v>87</v>
      </c>
      <c r="H82" s="56"/>
      <c r="I82" s="57">
        <v>1</v>
      </c>
      <c r="J82" s="1"/>
    </row>
    <row r="83" spans="1:10" ht="60.75" customHeight="1" x14ac:dyDescent="0.3">
      <c r="A83" s="30"/>
      <c r="B83" s="30"/>
      <c r="C83" s="64"/>
      <c r="D83" s="66"/>
      <c r="E83" s="20"/>
      <c r="F83" s="21"/>
      <c r="G83" s="59" t="s">
        <v>88</v>
      </c>
      <c r="H83" s="60"/>
      <c r="I83" s="58"/>
      <c r="J83" s="1"/>
    </row>
    <row r="84" spans="1:10" ht="27.75" customHeight="1" x14ac:dyDescent="0.3">
      <c r="A84" s="43" t="s">
        <v>106</v>
      </c>
      <c r="B84" s="43"/>
      <c r="C84" s="43"/>
      <c r="D84" s="43"/>
      <c r="E84" s="43"/>
      <c r="F84" s="43"/>
      <c r="G84" s="43"/>
      <c r="H84" s="43"/>
      <c r="I84" s="43"/>
      <c r="J84" s="1"/>
    </row>
    <row r="85" spans="1:10" s="6" customFormat="1" ht="23.25" customHeight="1" x14ac:dyDescent="0.3">
      <c r="A85" s="44" t="s">
        <v>2</v>
      </c>
      <c r="B85" s="4" t="s">
        <v>3</v>
      </c>
      <c r="C85" s="46" t="s">
        <v>4</v>
      </c>
      <c r="D85" s="48" t="s">
        <v>5</v>
      </c>
      <c r="E85" s="44" t="s">
        <v>6</v>
      </c>
      <c r="F85" s="50" t="s">
        <v>7</v>
      </c>
      <c r="G85" s="51"/>
      <c r="H85" s="52"/>
      <c r="I85" s="44" t="s">
        <v>8</v>
      </c>
      <c r="J85" s="5"/>
    </row>
    <row r="86" spans="1:10" s="6" customFormat="1" ht="23.25" customHeight="1" x14ac:dyDescent="0.3">
      <c r="A86" s="45"/>
      <c r="B86" s="7" t="s">
        <v>9</v>
      </c>
      <c r="C86" s="47"/>
      <c r="D86" s="49"/>
      <c r="E86" s="45"/>
      <c r="F86" s="8" t="s">
        <v>10</v>
      </c>
      <c r="G86" s="53" t="s">
        <v>11</v>
      </c>
      <c r="H86" s="54"/>
      <c r="I86" s="45"/>
      <c r="J86" s="5"/>
    </row>
    <row r="87" spans="1:10" s="6" customFormat="1" ht="6" customHeight="1" x14ac:dyDescent="0.3">
      <c r="A87" s="9"/>
      <c r="B87" s="4"/>
      <c r="C87" s="10"/>
      <c r="D87" s="4"/>
      <c r="E87" s="9"/>
      <c r="F87" s="9"/>
      <c r="G87" s="11"/>
      <c r="H87" s="12"/>
      <c r="I87" s="9"/>
      <c r="J87" s="5"/>
    </row>
    <row r="88" spans="1:10" ht="21.75" customHeight="1" x14ac:dyDescent="0.3">
      <c r="A88" s="27">
        <v>24</v>
      </c>
      <c r="B88" s="28">
        <v>1480600006501</v>
      </c>
      <c r="C88" s="63" t="s">
        <v>89</v>
      </c>
      <c r="D88" s="65" t="s">
        <v>108</v>
      </c>
      <c r="E88" s="17">
        <v>400</v>
      </c>
      <c r="F88" s="29">
        <v>244309</v>
      </c>
      <c r="G88" s="55" t="s">
        <v>87</v>
      </c>
      <c r="H88" s="56"/>
      <c r="I88" s="57">
        <v>1</v>
      </c>
      <c r="J88" s="1"/>
    </row>
    <row r="89" spans="1:10" ht="79.5" customHeight="1" x14ac:dyDescent="0.3">
      <c r="A89" s="30"/>
      <c r="B89" s="30"/>
      <c r="C89" s="64"/>
      <c r="D89" s="66"/>
      <c r="E89" s="20"/>
      <c r="F89" s="21"/>
      <c r="G89" s="59" t="s">
        <v>90</v>
      </c>
      <c r="H89" s="60"/>
      <c r="I89" s="58"/>
      <c r="J89" s="1"/>
    </row>
    <row r="90" spans="1:10" s="6" customFormat="1" ht="6" customHeight="1" x14ac:dyDescent="0.3">
      <c r="A90" s="9"/>
      <c r="B90" s="4"/>
      <c r="C90" s="10"/>
      <c r="D90" s="4"/>
      <c r="E90" s="9"/>
      <c r="F90" s="9"/>
      <c r="G90" s="11"/>
      <c r="H90" s="12"/>
      <c r="I90" s="9"/>
      <c r="J90" s="5"/>
    </row>
    <row r="91" spans="1:10" ht="21.75" customHeight="1" x14ac:dyDescent="0.3">
      <c r="A91" s="27">
        <v>25</v>
      </c>
      <c r="B91" s="28">
        <v>3480600291490</v>
      </c>
      <c r="C91" s="63" t="s">
        <v>91</v>
      </c>
      <c r="D91" s="65" t="s">
        <v>109</v>
      </c>
      <c r="E91" s="17">
        <v>2650</v>
      </c>
      <c r="F91" s="29">
        <v>244309</v>
      </c>
      <c r="G91" s="55" t="s">
        <v>87</v>
      </c>
      <c r="H91" s="56"/>
      <c r="I91" s="57">
        <v>1</v>
      </c>
      <c r="J91" s="1"/>
    </row>
    <row r="92" spans="1:10" ht="21.75" customHeight="1" x14ac:dyDescent="0.3">
      <c r="A92" s="27"/>
      <c r="B92" s="28"/>
      <c r="C92" s="63"/>
      <c r="D92" s="65"/>
      <c r="E92" s="17"/>
      <c r="F92" s="29"/>
      <c r="G92" s="55" t="s">
        <v>92</v>
      </c>
      <c r="H92" s="56"/>
      <c r="I92" s="57"/>
      <c r="J92" s="1"/>
    </row>
    <row r="93" spans="1:10" ht="95.25" customHeight="1" x14ac:dyDescent="0.3">
      <c r="A93" s="30"/>
      <c r="B93" s="30"/>
      <c r="C93" s="64"/>
      <c r="D93" s="66"/>
      <c r="E93" s="20"/>
      <c r="F93" s="21"/>
      <c r="G93" s="59" t="s">
        <v>93</v>
      </c>
      <c r="H93" s="60"/>
      <c r="I93" s="58"/>
      <c r="J93" s="1"/>
    </row>
    <row r="94" spans="1:10" ht="21.75" customHeight="1" x14ac:dyDescent="0.3">
      <c r="A94" s="27">
        <v>26</v>
      </c>
      <c r="B94" s="28">
        <v>3480600156461</v>
      </c>
      <c r="C94" s="63" t="s">
        <v>74</v>
      </c>
      <c r="D94" s="65" t="s">
        <v>95</v>
      </c>
      <c r="E94" s="17">
        <v>2400</v>
      </c>
      <c r="F94" s="29">
        <v>25170</v>
      </c>
      <c r="G94" s="55" t="s">
        <v>75</v>
      </c>
      <c r="H94" s="56"/>
      <c r="I94" s="57">
        <v>1</v>
      </c>
      <c r="J94" s="1"/>
    </row>
    <row r="95" spans="1:10" ht="170.25" customHeight="1" x14ac:dyDescent="0.3">
      <c r="A95" s="30"/>
      <c r="B95" s="30"/>
      <c r="C95" s="64"/>
      <c r="D95" s="66"/>
      <c r="E95" s="20"/>
      <c r="F95" s="21"/>
      <c r="G95" s="59" t="s">
        <v>94</v>
      </c>
      <c r="H95" s="60"/>
      <c r="I95" s="58"/>
      <c r="J95" s="1"/>
    </row>
    <row r="96" spans="1:10" ht="27.75" customHeight="1" x14ac:dyDescent="0.3">
      <c r="A96" s="43" t="s">
        <v>117</v>
      </c>
      <c r="B96" s="43"/>
      <c r="C96" s="43"/>
      <c r="D96" s="43"/>
      <c r="E96" s="43"/>
      <c r="F96" s="43"/>
      <c r="G96" s="43"/>
      <c r="H96" s="43"/>
      <c r="I96" s="43"/>
      <c r="J96" s="1"/>
    </row>
    <row r="97" spans="1:10" s="6" customFormat="1" ht="23.25" customHeight="1" x14ac:dyDescent="0.3">
      <c r="A97" s="44" t="s">
        <v>2</v>
      </c>
      <c r="B97" s="4" t="s">
        <v>3</v>
      </c>
      <c r="C97" s="46" t="s">
        <v>4</v>
      </c>
      <c r="D97" s="48" t="s">
        <v>5</v>
      </c>
      <c r="E97" s="44" t="s">
        <v>6</v>
      </c>
      <c r="F97" s="50" t="s">
        <v>7</v>
      </c>
      <c r="G97" s="51"/>
      <c r="H97" s="52"/>
      <c r="I97" s="44" t="s">
        <v>8</v>
      </c>
      <c r="J97" s="5"/>
    </row>
    <row r="98" spans="1:10" s="6" customFormat="1" ht="23.25" customHeight="1" x14ac:dyDescent="0.3">
      <c r="A98" s="45"/>
      <c r="B98" s="7" t="s">
        <v>9</v>
      </c>
      <c r="C98" s="47"/>
      <c r="D98" s="49"/>
      <c r="E98" s="45"/>
      <c r="F98" s="8" t="s">
        <v>10</v>
      </c>
      <c r="G98" s="53" t="s">
        <v>11</v>
      </c>
      <c r="H98" s="54"/>
      <c r="I98" s="45"/>
      <c r="J98" s="5"/>
    </row>
    <row r="99" spans="1:10" ht="21.75" customHeight="1" x14ac:dyDescent="0.3">
      <c r="A99" s="27">
        <v>27</v>
      </c>
      <c r="B99" s="28">
        <v>1480600006501</v>
      </c>
      <c r="C99" s="63" t="s">
        <v>89</v>
      </c>
      <c r="D99" s="65" t="s">
        <v>107</v>
      </c>
      <c r="E99" s="17">
        <v>1500</v>
      </c>
      <c r="F99" s="29">
        <v>25170</v>
      </c>
      <c r="G99" s="55" t="s">
        <v>114</v>
      </c>
      <c r="H99" s="56"/>
      <c r="I99" s="57">
        <v>1</v>
      </c>
      <c r="J99" s="1"/>
    </row>
    <row r="100" spans="1:10" ht="21.75" customHeight="1" x14ac:dyDescent="0.3">
      <c r="A100" s="27"/>
      <c r="B100" s="28"/>
      <c r="C100" s="63"/>
      <c r="D100" s="65"/>
      <c r="E100" s="17"/>
      <c r="F100" s="29"/>
      <c r="G100" s="55" t="s">
        <v>116</v>
      </c>
      <c r="H100" s="56"/>
      <c r="I100" s="57"/>
      <c r="J100" s="1"/>
    </row>
    <row r="101" spans="1:10" ht="124.5" customHeight="1" x14ac:dyDescent="0.3">
      <c r="A101" s="30"/>
      <c r="B101" s="30"/>
      <c r="C101" s="64"/>
      <c r="D101" s="66"/>
      <c r="E101" s="20"/>
      <c r="F101" s="21"/>
      <c r="G101" s="59" t="s">
        <v>115</v>
      </c>
      <c r="H101" s="60"/>
      <c r="I101" s="58"/>
      <c r="J101" s="1"/>
    </row>
    <row r="102" spans="1:10" ht="21.75" customHeight="1" x14ac:dyDescent="0.3">
      <c r="A102" s="27">
        <v>28</v>
      </c>
      <c r="B102" s="28">
        <v>3480600276652</v>
      </c>
      <c r="C102" s="63" t="s">
        <v>101</v>
      </c>
      <c r="D102" s="65" t="s">
        <v>102</v>
      </c>
      <c r="E102" s="17">
        <v>118838</v>
      </c>
      <c r="F102" s="29">
        <v>244321</v>
      </c>
      <c r="G102" s="72" t="s">
        <v>103</v>
      </c>
      <c r="H102" s="73"/>
      <c r="I102" s="57">
        <v>1</v>
      </c>
      <c r="J102" s="1"/>
    </row>
    <row r="103" spans="1:10" ht="37.5" customHeight="1" x14ac:dyDescent="0.3">
      <c r="A103" s="30"/>
      <c r="B103" s="30"/>
      <c r="C103" s="64"/>
      <c r="D103" s="66"/>
      <c r="E103" s="20"/>
      <c r="F103" s="21"/>
      <c r="G103" s="76" t="s">
        <v>104</v>
      </c>
      <c r="H103" s="77"/>
      <c r="I103" s="58"/>
      <c r="J103" s="1"/>
    </row>
    <row r="104" spans="1:10" ht="21.75" customHeight="1" x14ac:dyDescent="0.3">
      <c r="A104" s="27">
        <v>29</v>
      </c>
      <c r="B104" s="28">
        <v>3480600156461</v>
      </c>
      <c r="C104" s="63" t="s">
        <v>74</v>
      </c>
      <c r="D104" s="65" t="s">
        <v>110</v>
      </c>
      <c r="E104" s="17">
        <v>450</v>
      </c>
      <c r="F104" s="29">
        <v>244322</v>
      </c>
      <c r="G104" s="55" t="s">
        <v>111</v>
      </c>
      <c r="H104" s="56"/>
      <c r="I104" s="57">
        <v>1</v>
      </c>
      <c r="J104" s="1"/>
    </row>
    <row r="105" spans="1:10" ht="21.75" customHeight="1" x14ac:dyDescent="0.3">
      <c r="A105" s="27"/>
      <c r="B105" s="28"/>
      <c r="C105" s="63"/>
      <c r="D105" s="65"/>
      <c r="E105" s="17"/>
      <c r="F105" s="29"/>
      <c r="G105" s="55" t="s">
        <v>112</v>
      </c>
      <c r="H105" s="56"/>
      <c r="I105" s="57"/>
      <c r="J105" s="1"/>
    </row>
    <row r="106" spans="1:10" ht="43.5" customHeight="1" x14ac:dyDescent="0.3">
      <c r="A106" s="30"/>
      <c r="B106" s="30"/>
      <c r="C106" s="64"/>
      <c r="D106" s="66"/>
      <c r="E106" s="20"/>
      <c r="F106" s="21"/>
      <c r="G106" s="59" t="s">
        <v>113</v>
      </c>
      <c r="H106" s="60"/>
      <c r="I106" s="58"/>
      <c r="J106" s="1"/>
    </row>
    <row r="107" spans="1:10" ht="21.75" customHeight="1" x14ac:dyDescent="0.3">
      <c r="A107" s="27">
        <v>30</v>
      </c>
      <c r="B107" s="28">
        <v>3480600156461</v>
      </c>
      <c r="C107" s="63" t="s">
        <v>74</v>
      </c>
      <c r="D107" s="65" t="s">
        <v>96</v>
      </c>
      <c r="E107" s="17">
        <v>450</v>
      </c>
      <c r="F107" s="29">
        <v>244322</v>
      </c>
      <c r="G107" s="55" t="s">
        <v>87</v>
      </c>
      <c r="H107" s="56"/>
      <c r="I107" s="57">
        <v>1</v>
      </c>
      <c r="J107" s="1"/>
    </row>
    <row r="108" spans="1:10" ht="21.75" customHeight="1" x14ac:dyDescent="0.3">
      <c r="A108" s="27"/>
      <c r="B108" s="28"/>
      <c r="C108" s="63"/>
      <c r="D108" s="65"/>
      <c r="E108" s="17"/>
      <c r="F108" s="29"/>
      <c r="G108" s="55" t="s">
        <v>112</v>
      </c>
      <c r="H108" s="56"/>
      <c r="I108" s="57"/>
      <c r="J108" s="1"/>
    </row>
    <row r="109" spans="1:10" ht="107.25" customHeight="1" x14ac:dyDescent="0.3">
      <c r="A109" s="30"/>
      <c r="B109" s="30"/>
      <c r="C109" s="64"/>
      <c r="D109" s="66"/>
      <c r="E109" s="20"/>
      <c r="F109" s="21"/>
      <c r="G109" s="59" t="s">
        <v>119</v>
      </c>
      <c r="H109" s="60"/>
      <c r="I109" s="58"/>
      <c r="J109" s="1"/>
    </row>
    <row r="110" spans="1:10" ht="27.75" customHeight="1" x14ac:dyDescent="0.3">
      <c r="A110" s="43" t="s">
        <v>118</v>
      </c>
      <c r="B110" s="43"/>
      <c r="C110" s="43"/>
      <c r="D110" s="43"/>
      <c r="E110" s="43"/>
      <c r="F110" s="43"/>
      <c r="G110" s="43"/>
      <c r="H110" s="43"/>
      <c r="I110" s="43"/>
      <c r="J110" s="1"/>
    </row>
    <row r="111" spans="1:10" s="6" customFormat="1" ht="23.25" customHeight="1" x14ac:dyDescent="0.3">
      <c r="A111" s="44" t="s">
        <v>2</v>
      </c>
      <c r="B111" s="4" t="s">
        <v>3</v>
      </c>
      <c r="C111" s="46" t="s">
        <v>4</v>
      </c>
      <c r="D111" s="48" t="s">
        <v>5</v>
      </c>
      <c r="E111" s="44" t="s">
        <v>6</v>
      </c>
      <c r="F111" s="50" t="s">
        <v>7</v>
      </c>
      <c r="G111" s="51"/>
      <c r="H111" s="52"/>
      <c r="I111" s="44" t="s">
        <v>8</v>
      </c>
      <c r="J111" s="5"/>
    </row>
    <row r="112" spans="1:10" s="6" customFormat="1" ht="23.25" customHeight="1" x14ac:dyDescent="0.3">
      <c r="A112" s="45"/>
      <c r="B112" s="7" t="s">
        <v>9</v>
      </c>
      <c r="C112" s="47"/>
      <c r="D112" s="49"/>
      <c r="E112" s="45"/>
      <c r="F112" s="8" t="s">
        <v>10</v>
      </c>
      <c r="G112" s="53" t="s">
        <v>11</v>
      </c>
      <c r="H112" s="54"/>
      <c r="I112" s="45"/>
      <c r="J112" s="5"/>
    </row>
    <row r="113" spans="1:10" ht="21.75" customHeight="1" x14ac:dyDescent="0.3">
      <c r="A113" s="27">
        <v>31</v>
      </c>
      <c r="B113" s="28">
        <v>3480500590151</v>
      </c>
      <c r="C113" s="63" t="s">
        <v>97</v>
      </c>
      <c r="D113" s="65" t="s">
        <v>98</v>
      </c>
      <c r="E113" s="17">
        <v>1110</v>
      </c>
      <c r="F113" s="29">
        <v>244322</v>
      </c>
      <c r="G113" s="55" t="s">
        <v>100</v>
      </c>
      <c r="H113" s="56"/>
      <c r="I113" s="57">
        <v>1</v>
      </c>
      <c r="J113" s="1"/>
    </row>
    <row r="114" spans="1:10" ht="108.75" customHeight="1" x14ac:dyDescent="0.3">
      <c r="A114" s="30"/>
      <c r="B114" s="30"/>
      <c r="C114" s="64"/>
      <c r="D114" s="66"/>
      <c r="E114" s="20"/>
      <c r="F114" s="21"/>
      <c r="G114" s="59" t="s">
        <v>99</v>
      </c>
      <c r="H114" s="60"/>
      <c r="I114" s="58"/>
      <c r="J114" s="1"/>
    </row>
    <row r="115" spans="1:10" ht="21.75" customHeight="1" x14ac:dyDescent="0.3">
      <c r="A115" s="27">
        <v>32</v>
      </c>
      <c r="B115" s="28">
        <f>B99</f>
        <v>1480600006501</v>
      </c>
      <c r="C115" s="63" t="s">
        <v>89</v>
      </c>
      <c r="D115" s="65" t="s">
        <v>144</v>
      </c>
      <c r="E115" s="17">
        <v>1000</v>
      </c>
      <c r="F115" s="29">
        <v>244339</v>
      </c>
      <c r="G115" s="55" t="s">
        <v>139</v>
      </c>
      <c r="H115" s="56"/>
      <c r="I115" s="57">
        <v>1</v>
      </c>
      <c r="J115" s="1"/>
    </row>
    <row r="116" spans="1:10" ht="100.5" customHeight="1" x14ac:dyDescent="0.3">
      <c r="A116" s="30"/>
      <c r="B116" s="30"/>
      <c r="C116" s="64"/>
      <c r="D116" s="66"/>
      <c r="E116" s="20"/>
      <c r="F116" s="21"/>
      <c r="G116" s="59"/>
      <c r="H116" s="60"/>
      <c r="I116" s="58"/>
      <c r="J116" s="1"/>
    </row>
    <row r="117" spans="1:10" ht="21.75" customHeight="1" x14ac:dyDescent="0.3">
      <c r="A117" s="27">
        <v>33</v>
      </c>
      <c r="B117" s="28">
        <v>994000188251</v>
      </c>
      <c r="C117" s="63" t="s">
        <v>141</v>
      </c>
      <c r="D117" s="65" t="s">
        <v>138</v>
      </c>
      <c r="E117" s="17">
        <v>19964</v>
      </c>
      <c r="F117" s="29">
        <v>244341</v>
      </c>
      <c r="G117" s="55" t="s">
        <v>139</v>
      </c>
      <c r="H117" s="56"/>
      <c r="I117" s="57">
        <v>1</v>
      </c>
      <c r="J117" s="1"/>
    </row>
    <row r="118" spans="1:10" ht="61.5" customHeight="1" x14ac:dyDescent="0.3">
      <c r="A118" s="30"/>
      <c r="B118" s="30"/>
      <c r="C118" s="64"/>
      <c r="D118" s="66"/>
      <c r="E118" s="20"/>
      <c r="F118" s="21"/>
      <c r="G118" s="59" t="s">
        <v>140</v>
      </c>
      <c r="H118" s="60"/>
      <c r="I118" s="58"/>
      <c r="J118" s="1"/>
    </row>
    <row r="119" spans="1:10" ht="21.75" customHeight="1" x14ac:dyDescent="0.3">
      <c r="A119" s="27">
        <v>34</v>
      </c>
      <c r="B119" s="28">
        <v>994000188251</v>
      </c>
      <c r="C119" s="63" t="s">
        <v>141</v>
      </c>
      <c r="D119" s="65" t="s">
        <v>142</v>
      </c>
      <c r="E119" s="17">
        <v>1358</v>
      </c>
      <c r="F119" s="29">
        <v>244341</v>
      </c>
      <c r="G119" s="55" t="s">
        <v>139</v>
      </c>
      <c r="H119" s="56"/>
      <c r="I119" s="57">
        <v>1</v>
      </c>
      <c r="J119" s="1"/>
    </row>
    <row r="120" spans="1:10" ht="108.75" customHeight="1" x14ac:dyDescent="0.3">
      <c r="A120" s="30"/>
      <c r="B120" s="30"/>
      <c r="C120" s="64"/>
      <c r="D120" s="66"/>
      <c r="E120" s="20"/>
      <c r="F120" s="21"/>
      <c r="G120" s="59" t="s">
        <v>143</v>
      </c>
      <c r="H120" s="60"/>
      <c r="I120" s="58"/>
      <c r="J120" s="1"/>
    </row>
    <row r="121" spans="1:10" ht="27.75" customHeight="1" x14ac:dyDescent="0.3">
      <c r="A121" s="43" t="s">
        <v>145</v>
      </c>
      <c r="B121" s="43"/>
      <c r="C121" s="43"/>
      <c r="D121" s="43"/>
      <c r="E121" s="43"/>
      <c r="F121" s="43"/>
      <c r="G121" s="43"/>
      <c r="H121" s="43"/>
      <c r="I121" s="43"/>
      <c r="J121" s="1"/>
    </row>
    <row r="122" spans="1:10" s="6" customFormat="1" ht="23.25" customHeight="1" x14ac:dyDescent="0.3">
      <c r="A122" s="44" t="s">
        <v>2</v>
      </c>
      <c r="B122" s="4" t="s">
        <v>3</v>
      </c>
      <c r="C122" s="46" t="s">
        <v>4</v>
      </c>
      <c r="D122" s="48" t="s">
        <v>5</v>
      </c>
      <c r="E122" s="44" t="s">
        <v>6</v>
      </c>
      <c r="F122" s="50" t="s">
        <v>7</v>
      </c>
      <c r="G122" s="51"/>
      <c r="H122" s="52"/>
      <c r="I122" s="44" t="s">
        <v>8</v>
      </c>
      <c r="J122" s="5"/>
    </row>
    <row r="123" spans="1:10" s="6" customFormat="1" ht="23.25" customHeight="1" x14ac:dyDescent="0.3">
      <c r="A123" s="45"/>
      <c r="B123" s="7" t="s">
        <v>9</v>
      </c>
      <c r="C123" s="47"/>
      <c r="D123" s="49"/>
      <c r="E123" s="45"/>
      <c r="F123" s="8" t="s">
        <v>10</v>
      </c>
      <c r="G123" s="53" t="s">
        <v>11</v>
      </c>
      <c r="H123" s="54"/>
      <c r="I123" s="45"/>
      <c r="J123" s="5"/>
    </row>
    <row r="124" spans="1:10" s="6" customFormat="1" ht="6" customHeight="1" x14ac:dyDescent="0.3">
      <c r="A124" s="9"/>
      <c r="B124" s="4"/>
      <c r="C124" s="10"/>
      <c r="D124" s="4"/>
      <c r="E124" s="9"/>
      <c r="F124" s="9"/>
      <c r="G124" s="11"/>
      <c r="H124" s="12"/>
      <c r="I124" s="9"/>
      <c r="J124" s="5"/>
    </row>
    <row r="125" spans="1:10" ht="21" customHeight="1" x14ac:dyDescent="0.3">
      <c r="A125" s="13">
        <v>35</v>
      </c>
      <c r="B125" s="14" t="s">
        <v>50</v>
      </c>
      <c r="C125" s="63" t="s">
        <v>17</v>
      </c>
      <c r="D125" s="65" t="s">
        <v>121</v>
      </c>
      <c r="E125" s="15">
        <v>108000</v>
      </c>
      <c r="F125" s="16">
        <v>244347</v>
      </c>
      <c r="G125" s="61" t="s">
        <v>120</v>
      </c>
      <c r="H125" s="62"/>
      <c r="I125" s="57">
        <v>1</v>
      </c>
      <c r="J125" s="1"/>
    </row>
    <row r="126" spans="1:10" ht="29.25" customHeight="1" x14ac:dyDescent="0.3">
      <c r="A126" s="13"/>
      <c r="B126" s="13"/>
      <c r="C126" s="63"/>
      <c r="D126" s="65"/>
      <c r="E126" s="17"/>
      <c r="F126" s="18"/>
      <c r="G126" s="61"/>
      <c r="H126" s="62"/>
      <c r="I126" s="57"/>
      <c r="J126" s="1"/>
    </row>
    <row r="127" spans="1:10" s="6" customFormat="1" ht="6" customHeight="1" x14ac:dyDescent="0.3">
      <c r="A127" s="9"/>
      <c r="B127" s="4"/>
      <c r="C127" s="10"/>
      <c r="D127" s="4"/>
      <c r="E127" s="9"/>
      <c r="F127" s="9"/>
      <c r="G127" s="11"/>
      <c r="H127" s="12"/>
      <c r="I127" s="9"/>
      <c r="J127" s="5"/>
    </row>
    <row r="128" spans="1:10" ht="21" customHeight="1" x14ac:dyDescent="0.3">
      <c r="A128" s="13">
        <v>36</v>
      </c>
      <c r="B128" s="14" t="str">
        <f>B22</f>
        <v xml:space="preserve">3 4806 00315 47 0  </v>
      </c>
      <c r="C128" s="63" t="s">
        <v>21</v>
      </c>
      <c r="D128" s="65" t="s">
        <v>24</v>
      </c>
      <c r="E128" s="15">
        <v>9600</v>
      </c>
      <c r="F128" s="16">
        <v>244347</v>
      </c>
      <c r="G128" s="61" t="s">
        <v>122</v>
      </c>
      <c r="H128" s="62"/>
      <c r="I128" s="57">
        <v>1</v>
      </c>
      <c r="J128" s="1"/>
    </row>
    <row r="129" spans="1:10" ht="27.75" customHeight="1" x14ac:dyDescent="0.3">
      <c r="A129" s="13"/>
      <c r="B129" s="13"/>
      <c r="C129" s="63"/>
      <c r="D129" s="65"/>
      <c r="E129" s="17"/>
      <c r="F129" s="18"/>
      <c r="G129" s="61"/>
      <c r="H129" s="62"/>
      <c r="I129" s="57"/>
      <c r="J129" s="1"/>
    </row>
    <row r="130" spans="1:10" s="6" customFormat="1" ht="6" customHeight="1" x14ac:dyDescent="0.3">
      <c r="A130" s="9"/>
      <c r="B130" s="4"/>
      <c r="C130" s="10"/>
      <c r="D130" s="4"/>
      <c r="E130" s="9"/>
      <c r="F130" s="9"/>
      <c r="G130" s="11"/>
      <c r="H130" s="12"/>
      <c r="I130" s="9"/>
      <c r="J130" s="5"/>
    </row>
    <row r="131" spans="1:10" ht="21" customHeight="1" x14ac:dyDescent="0.3">
      <c r="A131" s="13">
        <v>37</v>
      </c>
      <c r="B131" s="14">
        <f>B19</f>
        <v>3480600312284</v>
      </c>
      <c r="C131" s="63" t="s">
        <v>22</v>
      </c>
      <c r="D131" s="65" t="s">
        <v>24</v>
      </c>
      <c r="E131" s="15">
        <v>9300</v>
      </c>
      <c r="F131" s="16">
        <v>244347</v>
      </c>
      <c r="G131" s="61" t="s">
        <v>123</v>
      </c>
      <c r="H131" s="62"/>
      <c r="I131" s="57">
        <v>1</v>
      </c>
      <c r="J131" s="1"/>
    </row>
    <row r="132" spans="1:10" ht="30.75" customHeight="1" x14ac:dyDescent="0.3">
      <c r="A132" s="13"/>
      <c r="B132" s="13"/>
      <c r="C132" s="63"/>
      <c r="D132" s="65"/>
      <c r="E132" s="17"/>
      <c r="F132" s="18"/>
      <c r="G132" s="61"/>
      <c r="H132" s="62"/>
      <c r="I132" s="57"/>
      <c r="J132" s="1"/>
    </row>
    <row r="133" spans="1:10" s="6" customFormat="1" ht="6" customHeight="1" x14ac:dyDescent="0.3">
      <c r="A133" s="9"/>
      <c r="B133" s="4"/>
      <c r="C133" s="10"/>
      <c r="D133" s="4"/>
      <c r="E133" s="9"/>
      <c r="F133" s="9"/>
      <c r="G133" s="11"/>
      <c r="H133" s="12"/>
      <c r="I133" s="9"/>
      <c r="J133" s="5"/>
    </row>
    <row r="134" spans="1:10" ht="21" customHeight="1" x14ac:dyDescent="0.3">
      <c r="A134" s="13">
        <v>38</v>
      </c>
      <c r="B134" s="14">
        <f>B37</f>
        <v>3480600285830</v>
      </c>
      <c r="C134" s="63" t="s">
        <v>23</v>
      </c>
      <c r="D134" s="65" t="s">
        <v>24</v>
      </c>
      <c r="E134" s="15">
        <v>9900</v>
      </c>
      <c r="F134" s="16">
        <v>244347</v>
      </c>
      <c r="G134" s="61" t="s">
        <v>124</v>
      </c>
      <c r="H134" s="62"/>
      <c r="I134" s="57">
        <v>1</v>
      </c>
      <c r="J134" s="1"/>
    </row>
    <row r="135" spans="1:10" ht="23.25" customHeight="1" x14ac:dyDescent="0.3">
      <c r="A135" s="13"/>
      <c r="B135" s="13"/>
      <c r="C135" s="63"/>
      <c r="D135" s="65"/>
      <c r="E135" s="17"/>
      <c r="F135" s="18"/>
      <c r="G135" s="61"/>
      <c r="H135" s="62"/>
      <c r="I135" s="57"/>
      <c r="J135" s="1"/>
    </row>
    <row r="136" spans="1:10" s="6" customFormat="1" ht="6" customHeight="1" x14ac:dyDescent="0.3">
      <c r="A136" s="9"/>
      <c r="B136" s="4"/>
      <c r="C136" s="10"/>
      <c r="D136" s="4"/>
      <c r="E136" s="9"/>
      <c r="F136" s="9"/>
      <c r="G136" s="11"/>
      <c r="H136" s="12"/>
      <c r="I136" s="9"/>
      <c r="J136" s="5"/>
    </row>
    <row r="137" spans="1:10" ht="21" customHeight="1" x14ac:dyDescent="0.3">
      <c r="A137" s="13">
        <v>39</v>
      </c>
      <c r="B137" s="14">
        <f>B46</f>
        <v>3480600158811</v>
      </c>
      <c r="C137" s="63" t="s">
        <v>25</v>
      </c>
      <c r="D137" s="65" t="s">
        <v>24</v>
      </c>
      <c r="E137" s="15">
        <v>9900</v>
      </c>
      <c r="F137" s="16">
        <v>244347</v>
      </c>
      <c r="G137" s="61" t="s">
        <v>125</v>
      </c>
      <c r="H137" s="62"/>
      <c r="I137" s="57">
        <v>1</v>
      </c>
      <c r="J137" s="1"/>
    </row>
    <row r="138" spans="1:10" ht="23.25" customHeight="1" x14ac:dyDescent="0.3">
      <c r="A138" s="13"/>
      <c r="B138" s="13"/>
      <c r="C138" s="63"/>
      <c r="D138" s="65"/>
      <c r="E138" s="17"/>
      <c r="F138" s="18"/>
      <c r="G138" s="61"/>
      <c r="H138" s="62"/>
      <c r="I138" s="57"/>
      <c r="J138" s="1"/>
    </row>
    <row r="139" spans="1:10" s="6" customFormat="1" ht="6" customHeight="1" x14ac:dyDescent="0.3">
      <c r="A139" s="9"/>
      <c r="B139" s="4"/>
      <c r="C139" s="10"/>
      <c r="D139" s="4"/>
      <c r="E139" s="9"/>
      <c r="F139" s="9"/>
      <c r="G139" s="11"/>
      <c r="H139" s="12"/>
      <c r="I139" s="9"/>
      <c r="J139" s="5"/>
    </row>
    <row r="140" spans="1:10" ht="21" customHeight="1" x14ac:dyDescent="0.3">
      <c r="A140" s="13">
        <v>40</v>
      </c>
      <c r="B140" s="14" t="str">
        <f>B31</f>
        <v xml:space="preserve">3 4806 00180 27 2  </v>
      </c>
      <c r="C140" s="63" t="s">
        <v>26</v>
      </c>
      <c r="D140" s="65" t="s">
        <v>24</v>
      </c>
      <c r="E140" s="15">
        <v>9900</v>
      </c>
      <c r="F140" s="16">
        <v>244347</v>
      </c>
      <c r="G140" s="61" t="s">
        <v>126</v>
      </c>
      <c r="H140" s="62"/>
      <c r="I140" s="57">
        <v>1</v>
      </c>
      <c r="J140" s="1"/>
    </row>
    <row r="141" spans="1:10" ht="23.25" customHeight="1" x14ac:dyDescent="0.3">
      <c r="A141" s="19"/>
      <c r="B141" s="19"/>
      <c r="C141" s="64"/>
      <c r="D141" s="66"/>
      <c r="E141" s="20"/>
      <c r="F141" s="21"/>
      <c r="G141" s="59"/>
      <c r="H141" s="60"/>
      <c r="I141" s="58"/>
      <c r="J141" s="1"/>
    </row>
    <row r="142" spans="1:10" s="6" customFormat="1" ht="6" customHeight="1" x14ac:dyDescent="0.3">
      <c r="A142" s="9"/>
      <c r="B142" s="4"/>
      <c r="C142" s="10"/>
      <c r="D142" s="4"/>
      <c r="E142" s="9"/>
      <c r="F142" s="9"/>
      <c r="G142" s="11"/>
      <c r="H142" s="12"/>
      <c r="I142" s="9"/>
      <c r="J142" s="5"/>
    </row>
    <row r="143" spans="1:10" ht="21" customHeight="1" x14ac:dyDescent="0.3">
      <c r="A143" s="13">
        <v>41</v>
      </c>
      <c r="B143" s="14">
        <f>B52</f>
        <v>3480600310095</v>
      </c>
      <c r="C143" s="63" t="s">
        <v>27</v>
      </c>
      <c r="D143" s="65" t="s">
        <v>24</v>
      </c>
      <c r="E143" s="15">
        <v>9900</v>
      </c>
      <c r="F143" s="16">
        <v>244347</v>
      </c>
      <c r="G143" s="61" t="s">
        <v>127</v>
      </c>
      <c r="H143" s="62"/>
      <c r="I143" s="57">
        <v>1</v>
      </c>
      <c r="J143" s="1"/>
    </row>
    <row r="144" spans="1:10" ht="23.25" customHeight="1" x14ac:dyDescent="0.3">
      <c r="A144" s="13"/>
      <c r="B144" s="13"/>
      <c r="C144" s="63"/>
      <c r="D144" s="65"/>
      <c r="E144" s="17"/>
      <c r="F144" s="18"/>
      <c r="G144" s="61"/>
      <c r="H144" s="62"/>
      <c r="I144" s="57"/>
      <c r="J144" s="1"/>
    </row>
    <row r="145" spans="1:10" s="6" customFormat="1" ht="6" customHeight="1" x14ac:dyDescent="0.3">
      <c r="A145" s="9"/>
      <c r="B145" s="4"/>
      <c r="C145" s="10"/>
      <c r="D145" s="4"/>
      <c r="E145" s="9"/>
      <c r="F145" s="9"/>
      <c r="G145" s="11"/>
      <c r="H145" s="12"/>
      <c r="I145" s="9"/>
      <c r="J145" s="5"/>
    </row>
    <row r="146" spans="1:10" ht="21" customHeight="1" x14ac:dyDescent="0.3">
      <c r="A146" s="13">
        <v>42</v>
      </c>
      <c r="B146" s="14" t="str">
        <f>B28</f>
        <v xml:space="preserve">3 4806 00174 95 7  </v>
      </c>
      <c r="C146" s="63" t="s">
        <v>28</v>
      </c>
      <c r="D146" s="65" t="s">
        <v>24</v>
      </c>
      <c r="E146" s="15">
        <v>9600</v>
      </c>
      <c r="F146" s="16">
        <v>244347</v>
      </c>
      <c r="G146" s="61" t="s">
        <v>128</v>
      </c>
      <c r="H146" s="62"/>
      <c r="I146" s="57">
        <v>1</v>
      </c>
      <c r="J146" s="1"/>
    </row>
    <row r="147" spans="1:10" ht="23.25" customHeight="1" x14ac:dyDescent="0.3">
      <c r="A147" s="13"/>
      <c r="B147" s="13"/>
      <c r="C147" s="63"/>
      <c r="D147" s="65"/>
      <c r="E147" s="17"/>
      <c r="F147" s="18"/>
      <c r="G147" s="61"/>
      <c r="H147" s="62"/>
      <c r="I147" s="57"/>
      <c r="J147" s="1"/>
    </row>
    <row r="148" spans="1:10" s="6" customFormat="1" ht="6" customHeight="1" x14ac:dyDescent="0.3">
      <c r="A148" s="9"/>
      <c r="B148" s="4"/>
      <c r="C148" s="10"/>
      <c r="D148" s="4"/>
      <c r="E148" s="9"/>
      <c r="F148" s="9"/>
      <c r="G148" s="11"/>
      <c r="H148" s="12"/>
      <c r="I148" s="9"/>
      <c r="J148" s="5"/>
    </row>
    <row r="149" spans="1:10" ht="21" customHeight="1" x14ac:dyDescent="0.3">
      <c r="A149" s="13">
        <v>43</v>
      </c>
      <c r="B149" s="14" t="str">
        <f>B40</f>
        <v xml:space="preserve">5 4806 90003 82 7  </v>
      </c>
      <c r="C149" s="63" t="s">
        <v>129</v>
      </c>
      <c r="D149" s="65" t="s">
        <v>24</v>
      </c>
      <c r="E149" s="15">
        <v>9900</v>
      </c>
      <c r="F149" s="16">
        <v>244347</v>
      </c>
      <c r="G149" s="61" t="s">
        <v>130</v>
      </c>
      <c r="H149" s="62"/>
      <c r="I149" s="57">
        <v>1</v>
      </c>
      <c r="J149" s="1"/>
    </row>
    <row r="150" spans="1:10" ht="23.25" customHeight="1" x14ac:dyDescent="0.3">
      <c r="A150" s="19"/>
      <c r="B150" s="19"/>
      <c r="C150" s="64"/>
      <c r="D150" s="66"/>
      <c r="E150" s="20"/>
      <c r="F150" s="21"/>
      <c r="G150" s="59"/>
      <c r="H150" s="60"/>
      <c r="I150" s="58"/>
      <c r="J150" s="1"/>
    </row>
    <row r="151" spans="1:10" ht="27.75" customHeight="1" x14ac:dyDescent="0.3">
      <c r="A151" s="43" t="s">
        <v>146</v>
      </c>
      <c r="B151" s="43"/>
      <c r="C151" s="43"/>
      <c r="D151" s="43"/>
      <c r="E151" s="43"/>
      <c r="F151" s="43"/>
      <c r="G151" s="43"/>
      <c r="H151" s="43"/>
      <c r="I151" s="43"/>
      <c r="J151" s="1"/>
    </row>
    <row r="152" spans="1:10" s="6" customFormat="1" ht="23.25" customHeight="1" x14ac:dyDescent="0.3">
      <c r="A152" s="44" t="s">
        <v>2</v>
      </c>
      <c r="B152" s="4" t="s">
        <v>3</v>
      </c>
      <c r="C152" s="46" t="s">
        <v>4</v>
      </c>
      <c r="D152" s="48" t="s">
        <v>5</v>
      </c>
      <c r="E152" s="44" t="s">
        <v>6</v>
      </c>
      <c r="F152" s="50" t="s">
        <v>7</v>
      </c>
      <c r="G152" s="51"/>
      <c r="H152" s="52"/>
      <c r="I152" s="44" t="s">
        <v>8</v>
      </c>
      <c r="J152" s="5"/>
    </row>
    <row r="153" spans="1:10" s="6" customFormat="1" ht="23.25" customHeight="1" x14ac:dyDescent="0.3">
      <c r="A153" s="45"/>
      <c r="B153" s="7" t="s">
        <v>9</v>
      </c>
      <c r="C153" s="47"/>
      <c r="D153" s="49"/>
      <c r="E153" s="45"/>
      <c r="F153" s="8" t="s">
        <v>10</v>
      </c>
      <c r="G153" s="53" t="s">
        <v>11</v>
      </c>
      <c r="H153" s="54"/>
      <c r="I153" s="45"/>
      <c r="J153" s="5"/>
    </row>
    <row r="154" spans="1:10" s="6" customFormat="1" ht="6" customHeight="1" x14ac:dyDescent="0.3">
      <c r="A154" s="9"/>
      <c r="B154" s="4"/>
      <c r="C154" s="10"/>
      <c r="D154" s="4"/>
      <c r="E154" s="9"/>
      <c r="F154" s="9"/>
      <c r="G154" s="11"/>
      <c r="H154" s="12"/>
      <c r="I154" s="9"/>
      <c r="J154" s="5"/>
    </row>
    <row r="155" spans="1:10" ht="21" customHeight="1" x14ac:dyDescent="0.3">
      <c r="A155" s="13">
        <v>44</v>
      </c>
      <c r="B155" s="14" t="str">
        <f>B49</f>
        <v xml:space="preserve">3 4806 00242 103  </v>
      </c>
      <c r="C155" s="63" t="s">
        <v>29</v>
      </c>
      <c r="D155" s="65" t="s">
        <v>24</v>
      </c>
      <c r="E155" s="15">
        <v>9600</v>
      </c>
      <c r="F155" s="16">
        <v>244347</v>
      </c>
      <c r="G155" s="61" t="s">
        <v>131</v>
      </c>
      <c r="H155" s="62"/>
      <c r="I155" s="57">
        <v>1</v>
      </c>
      <c r="J155" s="1"/>
    </row>
    <row r="156" spans="1:10" ht="23.25" customHeight="1" x14ac:dyDescent="0.3">
      <c r="A156" s="13"/>
      <c r="B156" s="13"/>
      <c r="C156" s="63"/>
      <c r="D156" s="65"/>
      <c r="E156" s="17"/>
      <c r="F156" s="18"/>
      <c r="G156" s="61"/>
      <c r="H156" s="62"/>
      <c r="I156" s="57"/>
      <c r="J156" s="1"/>
    </row>
    <row r="157" spans="1:10" s="6" customFormat="1" ht="6" customHeight="1" x14ac:dyDescent="0.3">
      <c r="A157" s="9"/>
      <c r="B157" s="4"/>
      <c r="C157" s="10"/>
      <c r="D157" s="4"/>
      <c r="E157" s="9"/>
      <c r="F157" s="9"/>
      <c r="G157" s="11"/>
      <c r="H157" s="12"/>
      <c r="I157" s="9"/>
      <c r="J157" s="5"/>
    </row>
    <row r="158" spans="1:10" ht="21" customHeight="1" x14ac:dyDescent="0.3">
      <c r="A158" s="13">
        <v>45</v>
      </c>
      <c r="B158" s="14" t="str">
        <f>B43</f>
        <v xml:space="preserve">5 4806 90004 83 1 </v>
      </c>
      <c r="C158" s="63" t="s">
        <v>30</v>
      </c>
      <c r="D158" s="65" t="s">
        <v>24</v>
      </c>
      <c r="E158" s="15">
        <v>9600</v>
      </c>
      <c r="F158" s="16">
        <v>244347</v>
      </c>
      <c r="G158" s="61" t="s">
        <v>132</v>
      </c>
      <c r="H158" s="62"/>
      <c r="I158" s="57">
        <v>1</v>
      </c>
      <c r="J158" s="1"/>
    </row>
    <row r="159" spans="1:10" ht="23.25" customHeight="1" x14ac:dyDescent="0.3">
      <c r="A159" s="13"/>
      <c r="B159" s="13"/>
      <c r="C159" s="63"/>
      <c r="D159" s="65"/>
      <c r="E159" s="17"/>
      <c r="F159" s="18"/>
      <c r="G159" s="61"/>
      <c r="H159" s="62"/>
      <c r="I159" s="57"/>
      <c r="J159" s="1"/>
    </row>
    <row r="160" spans="1:10" s="6" customFormat="1" ht="6" customHeight="1" x14ac:dyDescent="0.3">
      <c r="A160" s="9"/>
      <c r="B160" s="4"/>
      <c r="C160" s="10"/>
      <c r="D160" s="4"/>
      <c r="E160" s="9"/>
      <c r="F160" s="9"/>
      <c r="G160" s="11"/>
      <c r="H160" s="12"/>
      <c r="I160" s="9"/>
      <c r="J160" s="5"/>
    </row>
    <row r="161" spans="1:10" ht="21" customHeight="1" x14ac:dyDescent="0.3">
      <c r="A161" s="13">
        <v>46</v>
      </c>
      <c r="B161" s="14" t="str">
        <f>B16</f>
        <v xml:space="preserve">3 4806 00307 08 6  </v>
      </c>
      <c r="C161" s="63" t="s">
        <v>31</v>
      </c>
      <c r="D161" s="65" t="s">
        <v>24</v>
      </c>
      <c r="E161" s="15">
        <v>9900</v>
      </c>
      <c r="F161" s="16">
        <v>244347</v>
      </c>
      <c r="G161" s="61" t="s">
        <v>133</v>
      </c>
      <c r="H161" s="62"/>
      <c r="I161" s="57">
        <v>1</v>
      </c>
      <c r="J161" s="1"/>
    </row>
    <row r="162" spans="1:10" ht="23.25" customHeight="1" x14ac:dyDescent="0.3">
      <c r="A162" s="13"/>
      <c r="B162" s="13"/>
      <c r="C162" s="63"/>
      <c r="D162" s="65"/>
      <c r="E162" s="17"/>
      <c r="F162" s="18"/>
      <c r="G162" s="61"/>
      <c r="H162" s="62"/>
      <c r="I162" s="57"/>
      <c r="J162" s="1"/>
    </row>
    <row r="163" spans="1:10" s="6" customFormat="1" ht="6" customHeight="1" x14ac:dyDescent="0.3">
      <c r="A163" s="9"/>
      <c r="B163" s="4"/>
      <c r="C163" s="10"/>
      <c r="D163" s="4"/>
      <c r="E163" s="9"/>
      <c r="F163" s="9"/>
      <c r="G163" s="11"/>
      <c r="H163" s="12"/>
      <c r="I163" s="9"/>
      <c r="J163" s="5"/>
    </row>
    <row r="164" spans="1:10" ht="21" customHeight="1" x14ac:dyDescent="0.3">
      <c r="A164" s="13">
        <v>47</v>
      </c>
      <c r="B164" s="14" t="str">
        <f>B25</f>
        <v xml:space="preserve">3 4806 00175 52 0  </v>
      </c>
      <c r="C164" s="63" t="s">
        <v>32</v>
      </c>
      <c r="D164" s="65" t="s">
        <v>24</v>
      </c>
      <c r="E164" s="15">
        <v>9600</v>
      </c>
      <c r="F164" s="16">
        <v>244347</v>
      </c>
      <c r="G164" s="61" t="s">
        <v>134</v>
      </c>
      <c r="H164" s="62"/>
      <c r="I164" s="57">
        <v>1</v>
      </c>
      <c r="J164" s="1"/>
    </row>
    <row r="165" spans="1:10" ht="23.25" customHeight="1" x14ac:dyDescent="0.3">
      <c r="A165" s="19"/>
      <c r="B165" s="19"/>
      <c r="C165" s="64"/>
      <c r="D165" s="66"/>
      <c r="E165" s="20"/>
      <c r="F165" s="21"/>
      <c r="G165" s="59"/>
      <c r="H165" s="60"/>
      <c r="I165" s="58"/>
      <c r="J165" s="1"/>
    </row>
    <row r="166" spans="1:10" s="6" customFormat="1" ht="6" customHeight="1" x14ac:dyDescent="0.3">
      <c r="A166" s="9"/>
      <c r="B166" s="4"/>
      <c r="C166" s="10"/>
      <c r="D166" s="4"/>
      <c r="E166" s="9"/>
      <c r="F166" s="9"/>
      <c r="G166" s="11"/>
      <c r="H166" s="12"/>
      <c r="I166" s="9"/>
      <c r="J166" s="5"/>
    </row>
    <row r="167" spans="1:10" ht="21" customHeight="1" x14ac:dyDescent="0.3">
      <c r="A167" s="13">
        <v>48</v>
      </c>
      <c r="B167" s="14">
        <f>B107</f>
        <v>3480600156461</v>
      </c>
      <c r="C167" s="63" t="s">
        <v>135</v>
      </c>
      <c r="D167" s="65" t="s">
        <v>136</v>
      </c>
      <c r="E167" s="15">
        <v>900</v>
      </c>
      <c r="F167" s="16">
        <v>244347</v>
      </c>
      <c r="G167" s="61" t="s">
        <v>111</v>
      </c>
      <c r="H167" s="62"/>
      <c r="I167" s="57">
        <v>1</v>
      </c>
      <c r="J167" s="1"/>
    </row>
    <row r="168" spans="1:10" ht="43.5" customHeight="1" x14ac:dyDescent="0.3">
      <c r="A168" s="19"/>
      <c r="B168" s="19"/>
      <c r="C168" s="64"/>
      <c r="D168" s="66"/>
      <c r="E168" s="20"/>
      <c r="F168" s="21"/>
      <c r="G168" s="59" t="s">
        <v>137</v>
      </c>
      <c r="H168" s="60"/>
      <c r="I168" s="58"/>
      <c r="J168" s="1"/>
    </row>
    <row r="169" spans="1:10" ht="21" customHeight="1" x14ac:dyDescent="0.3">
      <c r="A169" s="31"/>
      <c r="B169" s="70" t="s">
        <v>13</v>
      </c>
      <c r="C169" s="70"/>
      <c r="D169" s="71"/>
      <c r="E169" s="32">
        <f>SUM(E7:E168)</f>
        <v>853606.5</v>
      </c>
      <c r="F169" s="33" t="s">
        <v>14</v>
      </c>
      <c r="G169" s="34"/>
      <c r="H169" s="34"/>
      <c r="I169" s="34"/>
      <c r="J169" s="1"/>
    </row>
    <row r="170" spans="1:10" ht="21" customHeight="1" x14ac:dyDescent="0.3">
      <c r="A170" s="35"/>
      <c r="B170" s="35"/>
      <c r="C170" s="35"/>
      <c r="D170" s="36"/>
      <c r="E170" s="37"/>
      <c r="F170" s="38"/>
      <c r="G170" s="34"/>
      <c r="H170" s="34"/>
      <c r="I170" s="34"/>
      <c r="J170" s="1"/>
    </row>
    <row r="171" spans="1:10" ht="21" customHeight="1" x14ac:dyDescent="0.3">
      <c r="A171" s="35"/>
      <c r="B171" s="35"/>
      <c r="C171" s="35"/>
      <c r="D171" s="36"/>
      <c r="E171" s="37"/>
      <c r="F171" s="38"/>
      <c r="G171" s="34"/>
      <c r="H171" s="34"/>
      <c r="I171" s="34"/>
      <c r="J171" s="1"/>
    </row>
    <row r="172" spans="1:10" ht="21" customHeight="1" x14ac:dyDescent="0.3">
      <c r="A172" s="35"/>
      <c r="B172" s="35"/>
      <c r="C172" s="35"/>
      <c r="D172" s="36"/>
      <c r="E172" s="37"/>
      <c r="F172" s="38"/>
      <c r="G172" s="34"/>
      <c r="H172" s="34"/>
      <c r="I172" s="34"/>
      <c r="J172" s="1"/>
    </row>
    <row r="173" spans="1:10" ht="21" customHeight="1" x14ac:dyDescent="0.3">
      <c r="A173" s="35"/>
      <c r="B173" s="35"/>
      <c r="C173" s="35"/>
      <c r="D173" s="36"/>
      <c r="E173" s="37"/>
      <c r="F173" s="38"/>
      <c r="G173" s="34"/>
      <c r="H173" s="34"/>
      <c r="I173" s="34"/>
      <c r="J173" s="1"/>
    </row>
    <row r="174" spans="1:10" ht="21" customHeight="1" x14ac:dyDescent="0.3">
      <c r="A174" s="35"/>
      <c r="B174" s="35"/>
      <c r="C174" s="35"/>
      <c r="D174" s="36"/>
      <c r="E174" s="37"/>
      <c r="F174" s="38"/>
      <c r="G174" s="34"/>
      <c r="H174" s="34"/>
      <c r="I174" s="34"/>
      <c r="J174" s="1"/>
    </row>
    <row r="175" spans="1:10" ht="21" customHeight="1" x14ac:dyDescent="0.3">
      <c r="A175" s="35"/>
      <c r="B175" s="35"/>
      <c r="C175" s="35"/>
      <c r="D175" s="36"/>
      <c r="E175" s="37"/>
      <c r="F175" s="38"/>
      <c r="G175" s="34"/>
      <c r="H175" s="34"/>
      <c r="I175" s="34"/>
      <c r="J175" s="1"/>
    </row>
    <row r="176" spans="1:10" ht="21" customHeight="1" x14ac:dyDescent="0.3">
      <c r="A176" s="35"/>
      <c r="B176" s="35"/>
      <c r="C176" s="35"/>
      <c r="D176" s="36"/>
      <c r="E176" s="37"/>
      <c r="F176" s="38"/>
      <c r="G176" s="34"/>
      <c r="H176" s="34"/>
      <c r="I176" s="34"/>
      <c r="J176" s="1"/>
    </row>
    <row r="177" spans="1:10" ht="21" customHeight="1" x14ac:dyDescent="0.3">
      <c r="A177" s="35"/>
      <c r="B177" s="35"/>
      <c r="C177" s="35"/>
      <c r="D177" s="36"/>
      <c r="E177" s="37"/>
      <c r="F177" s="38"/>
      <c r="G177" s="34"/>
      <c r="H177" s="34"/>
      <c r="I177" s="34"/>
      <c r="J177" s="1"/>
    </row>
    <row r="178" spans="1:10" ht="21" customHeight="1" x14ac:dyDescent="0.3">
      <c r="A178" s="35"/>
      <c r="B178" s="35"/>
      <c r="C178" s="35"/>
      <c r="D178" s="36"/>
      <c r="E178" s="37"/>
      <c r="F178" s="38"/>
      <c r="G178" s="34"/>
      <c r="H178" s="34"/>
      <c r="I178" s="34"/>
      <c r="J178" s="1"/>
    </row>
    <row r="179" spans="1:10" ht="21" customHeight="1" x14ac:dyDescent="0.3">
      <c r="A179" s="35"/>
      <c r="B179" s="35"/>
      <c r="C179" s="35"/>
      <c r="D179" s="36"/>
      <c r="E179" s="37"/>
      <c r="F179" s="38"/>
      <c r="G179" s="34"/>
      <c r="H179" s="34"/>
      <c r="I179" s="34"/>
      <c r="J179" s="1"/>
    </row>
    <row r="180" spans="1:10" ht="21" customHeight="1" x14ac:dyDescent="0.3">
      <c r="A180" s="35"/>
      <c r="B180" s="35"/>
      <c r="C180" s="35"/>
      <c r="D180" s="36"/>
      <c r="E180" s="37"/>
      <c r="F180" s="38"/>
      <c r="G180" s="34"/>
      <c r="H180" s="34"/>
      <c r="I180" s="34"/>
      <c r="J180" s="1"/>
    </row>
    <row r="181" spans="1:10" ht="21" customHeight="1" x14ac:dyDescent="0.3">
      <c r="A181" s="35"/>
      <c r="B181" s="35"/>
      <c r="C181" s="35"/>
      <c r="D181" s="36"/>
      <c r="E181" s="37"/>
      <c r="F181" s="38"/>
      <c r="G181" s="34"/>
      <c r="H181" s="34"/>
      <c r="I181" s="34"/>
      <c r="J181" s="1"/>
    </row>
    <row r="182" spans="1:10" ht="21" customHeight="1" x14ac:dyDescent="0.3">
      <c r="A182" s="35"/>
      <c r="B182" s="35"/>
      <c r="C182" s="35"/>
      <c r="D182" s="36"/>
      <c r="E182" s="37"/>
      <c r="F182" s="38"/>
      <c r="G182" s="34"/>
      <c r="H182" s="34"/>
      <c r="I182" s="34"/>
      <c r="J182" s="1"/>
    </row>
    <row r="183" spans="1:10" s="6" customFormat="1" ht="6" customHeight="1" x14ac:dyDescent="0.3">
      <c r="A183" s="5"/>
      <c r="B183" s="39"/>
      <c r="C183" s="39"/>
      <c r="D183" s="39"/>
      <c r="E183" s="5"/>
      <c r="F183" s="5"/>
      <c r="G183" s="5"/>
      <c r="H183" s="5"/>
      <c r="I183" s="5"/>
      <c r="J183" s="5"/>
    </row>
    <row r="184" spans="1:10" ht="21" customHeight="1" x14ac:dyDescent="0.3">
      <c r="A184" s="35"/>
      <c r="B184" s="40"/>
      <c r="C184" s="67"/>
      <c r="D184" s="68"/>
      <c r="E184" s="41"/>
      <c r="F184" s="42"/>
      <c r="G184" s="69"/>
      <c r="H184" s="69"/>
      <c r="I184" s="69"/>
      <c r="J184" s="1"/>
    </row>
    <row r="185" spans="1:10" ht="21" customHeight="1" x14ac:dyDescent="0.3">
      <c r="A185" s="35"/>
      <c r="B185" s="35"/>
      <c r="C185" s="67"/>
      <c r="D185" s="68"/>
      <c r="E185" s="37"/>
      <c r="F185" s="38"/>
      <c r="G185" s="69"/>
      <c r="H185" s="69"/>
      <c r="I185" s="69"/>
      <c r="J185" s="1"/>
    </row>
    <row r="186" spans="1:10" ht="21" customHeight="1" x14ac:dyDescent="0.3">
      <c r="A186" s="35"/>
      <c r="B186" s="35"/>
      <c r="C186" s="1"/>
      <c r="D186" s="68"/>
      <c r="E186" s="37"/>
      <c r="F186" s="38"/>
      <c r="G186" s="69"/>
      <c r="H186" s="69"/>
      <c r="I186" s="69"/>
      <c r="J186" s="1"/>
    </row>
    <row r="187" spans="1:10" ht="31.5" customHeight="1" x14ac:dyDescent="0.3">
      <c r="A187" s="35"/>
      <c r="B187" s="35"/>
      <c r="C187" s="35"/>
      <c r="D187" s="68"/>
      <c r="E187" s="37"/>
      <c r="F187" s="38"/>
      <c r="G187" s="69"/>
      <c r="H187" s="69"/>
      <c r="I187" s="69"/>
      <c r="J187" s="1"/>
    </row>
    <row r="188" spans="1:10" s="6" customFormat="1" ht="6" customHeight="1" x14ac:dyDescent="0.3">
      <c r="A188" s="5"/>
      <c r="B188" s="39"/>
      <c r="C188" s="39"/>
      <c r="D188" s="39"/>
      <c r="E188" s="5"/>
      <c r="F188" s="5"/>
      <c r="G188" s="5"/>
      <c r="H188" s="5"/>
      <c r="I188" s="5"/>
      <c r="J188" s="5"/>
    </row>
    <row r="189" spans="1:10" ht="21" customHeight="1" x14ac:dyDescent="0.3">
      <c r="A189" s="35"/>
      <c r="B189" s="40"/>
      <c r="C189" s="74"/>
      <c r="D189" s="68"/>
      <c r="E189" s="41"/>
      <c r="F189" s="42"/>
      <c r="G189" s="69"/>
      <c r="H189" s="69"/>
      <c r="I189" s="69"/>
      <c r="J189" s="1"/>
    </row>
    <row r="190" spans="1:10" ht="21" customHeight="1" x14ac:dyDescent="0.3">
      <c r="A190" s="35"/>
      <c r="B190" s="35"/>
      <c r="C190" s="67"/>
      <c r="D190" s="68"/>
      <c r="E190" s="37"/>
      <c r="F190" s="38"/>
      <c r="G190" s="69"/>
      <c r="H190" s="69"/>
      <c r="I190" s="69"/>
      <c r="J190" s="1"/>
    </row>
    <row r="191" spans="1:10" ht="21" customHeight="1" x14ac:dyDescent="0.3">
      <c r="A191" s="35"/>
      <c r="B191" s="35"/>
      <c r="C191" s="35"/>
      <c r="D191" s="68"/>
      <c r="E191" s="37"/>
      <c r="F191" s="38"/>
      <c r="G191" s="69"/>
      <c r="H191" s="69"/>
      <c r="I191" s="69"/>
      <c r="J191" s="1"/>
    </row>
    <row r="192" spans="1:10" s="6" customFormat="1" ht="6" customHeight="1" x14ac:dyDescent="0.3">
      <c r="A192" s="5"/>
      <c r="B192" s="39"/>
      <c r="C192" s="39"/>
      <c r="D192" s="39"/>
      <c r="E192" s="5"/>
      <c r="F192" s="5"/>
      <c r="G192" s="5"/>
      <c r="H192" s="5"/>
      <c r="I192" s="5"/>
      <c r="J192" s="5"/>
    </row>
    <row r="193" spans="1:10" ht="21" customHeight="1" x14ac:dyDescent="0.3">
      <c r="A193" s="35"/>
      <c r="B193" s="40"/>
      <c r="C193" s="67"/>
      <c r="D193" s="68"/>
      <c r="E193" s="41"/>
      <c r="F193" s="42"/>
      <c r="G193" s="69"/>
      <c r="H193" s="69"/>
      <c r="I193" s="69"/>
      <c r="J193" s="1"/>
    </row>
    <row r="194" spans="1:10" ht="21" customHeight="1" x14ac:dyDescent="0.3">
      <c r="A194" s="35"/>
      <c r="B194" s="35"/>
      <c r="C194" s="67"/>
      <c r="D194" s="68"/>
      <c r="E194" s="37"/>
      <c r="F194" s="38"/>
      <c r="G194" s="69"/>
      <c r="H194" s="69"/>
      <c r="I194" s="69"/>
      <c r="J194" s="1"/>
    </row>
    <row r="195" spans="1:10" ht="21" customHeight="1" x14ac:dyDescent="0.3">
      <c r="A195" s="35"/>
      <c r="B195" s="35"/>
      <c r="C195" s="35"/>
      <c r="D195" s="68"/>
      <c r="E195" s="37"/>
      <c r="F195" s="38"/>
      <c r="G195" s="69"/>
      <c r="H195" s="69"/>
      <c r="I195" s="69"/>
      <c r="J195" s="1"/>
    </row>
    <row r="196" spans="1:10" s="6" customFormat="1" ht="6" customHeight="1" x14ac:dyDescent="0.3">
      <c r="A196" s="5"/>
      <c r="B196" s="39"/>
      <c r="C196" s="39"/>
      <c r="D196" s="39"/>
      <c r="E196" s="5"/>
      <c r="F196" s="5"/>
      <c r="G196" s="5"/>
      <c r="H196" s="5"/>
      <c r="I196" s="5"/>
      <c r="J196" s="5"/>
    </row>
    <row r="197" spans="1:10" ht="21" customHeight="1" x14ac:dyDescent="0.3">
      <c r="A197" s="35"/>
      <c r="B197" s="40"/>
      <c r="C197" s="67"/>
      <c r="D197" s="68"/>
      <c r="E197" s="41"/>
      <c r="F197" s="42"/>
      <c r="G197" s="69"/>
      <c r="H197" s="69"/>
      <c r="I197" s="69"/>
      <c r="J197" s="1"/>
    </row>
    <row r="198" spans="1:10" ht="21" customHeight="1" x14ac:dyDescent="0.3">
      <c r="A198" s="35"/>
      <c r="B198" s="35"/>
      <c r="C198" s="67"/>
      <c r="D198" s="68"/>
      <c r="E198" s="37"/>
      <c r="F198" s="38"/>
      <c r="G198" s="69"/>
      <c r="H198" s="69"/>
      <c r="I198" s="69"/>
      <c r="J198" s="1"/>
    </row>
    <row r="199" spans="1:10" ht="21" customHeight="1" x14ac:dyDescent="0.3">
      <c r="A199" s="35"/>
      <c r="B199" s="35"/>
      <c r="C199" s="35"/>
      <c r="D199" s="68"/>
      <c r="E199" s="37"/>
      <c r="F199" s="38"/>
      <c r="G199" s="69"/>
      <c r="H199" s="69"/>
      <c r="I199" s="69"/>
      <c r="J199" s="1"/>
    </row>
    <row r="200" spans="1:10" s="6" customFormat="1" ht="6" customHeight="1" x14ac:dyDescent="0.3">
      <c r="A200" s="5"/>
      <c r="B200" s="39"/>
      <c r="C200" s="39"/>
      <c r="D200" s="39"/>
      <c r="E200" s="5"/>
      <c r="F200" s="5"/>
      <c r="G200" s="5"/>
      <c r="H200" s="5"/>
      <c r="I200" s="5"/>
      <c r="J200" s="5"/>
    </row>
    <row r="201" spans="1:10" ht="21" customHeight="1" x14ac:dyDescent="0.3">
      <c r="A201" s="35"/>
      <c r="B201" s="40"/>
      <c r="C201" s="67"/>
      <c r="D201" s="68"/>
      <c r="E201" s="41"/>
      <c r="F201" s="42"/>
      <c r="G201" s="69"/>
      <c r="H201" s="69"/>
      <c r="I201" s="69"/>
      <c r="J201" s="1"/>
    </row>
    <row r="202" spans="1:10" ht="21" customHeight="1" x14ac:dyDescent="0.3">
      <c r="A202" s="35"/>
      <c r="B202" s="35"/>
      <c r="C202" s="67"/>
      <c r="D202" s="68"/>
      <c r="E202" s="37"/>
      <c r="F202" s="38"/>
      <c r="G202" s="69"/>
      <c r="H202" s="69"/>
      <c r="I202" s="69"/>
      <c r="J202" s="1"/>
    </row>
    <row r="203" spans="1:10" ht="21" customHeight="1" x14ac:dyDescent="0.3">
      <c r="A203" s="35"/>
      <c r="B203" s="35"/>
      <c r="C203" s="1"/>
      <c r="D203" s="68"/>
      <c r="E203" s="37"/>
      <c r="F203" s="38"/>
      <c r="G203" s="69"/>
      <c r="H203" s="69"/>
      <c r="I203" s="69"/>
      <c r="J203" s="1"/>
    </row>
    <row r="204" spans="1:10" s="6" customFormat="1" ht="6" customHeight="1" x14ac:dyDescent="0.3">
      <c r="A204" s="5"/>
      <c r="B204" s="39"/>
      <c r="C204" s="39"/>
      <c r="D204" s="39"/>
      <c r="E204" s="5"/>
      <c r="F204" s="5"/>
      <c r="G204" s="5"/>
      <c r="H204" s="5"/>
      <c r="I204" s="5"/>
      <c r="J204" s="5"/>
    </row>
    <row r="205" spans="1:10" ht="21" customHeight="1" x14ac:dyDescent="0.3">
      <c r="A205" s="35"/>
      <c r="B205" s="40"/>
      <c r="C205" s="67"/>
      <c r="D205" s="68"/>
      <c r="E205" s="41"/>
      <c r="F205" s="42"/>
      <c r="G205" s="69"/>
      <c r="H205" s="69"/>
      <c r="I205" s="69"/>
      <c r="J205" s="1"/>
    </row>
    <row r="206" spans="1:10" ht="21" customHeight="1" x14ac:dyDescent="0.3">
      <c r="A206" s="35"/>
      <c r="B206" s="35"/>
      <c r="C206" s="67"/>
      <c r="D206" s="68"/>
      <c r="E206" s="37"/>
      <c r="F206" s="38"/>
      <c r="G206" s="69"/>
      <c r="H206" s="69"/>
      <c r="I206" s="69"/>
      <c r="J206" s="1"/>
    </row>
    <row r="207" spans="1:10" ht="21" customHeight="1" x14ac:dyDescent="0.3">
      <c r="A207" s="35"/>
      <c r="B207" s="35"/>
      <c r="C207" s="1"/>
      <c r="D207" s="68"/>
      <c r="E207" s="37"/>
      <c r="F207" s="38"/>
      <c r="G207" s="69"/>
      <c r="H207" s="69"/>
      <c r="I207" s="69"/>
      <c r="J207" s="1"/>
    </row>
    <row r="208" spans="1:10" s="6" customFormat="1" ht="6" customHeight="1" x14ac:dyDescent="0.3">
      <c r="A208" s="5"/>
      <c r="B208" s="39"/>
      <c r="C208" s="39"/>
      <c r="D208" s="39"/>
      <c r="E208" s="5"/>
      <c r="F208" s="5"/>
      <c r="G208" s="5"/>
      <c r="H208" s="5"/>
      <c r="I208" s="5"/>
      <c r="J208" s="5"/>
    </row>
    <row r="209" spans="1:10" ht="21" customHeight="1" x14ac:dyDescent="0.3">
      <c r="A209" s="35"/>
      <c r="B209" s="40"/>
      <c r="C209" s="67"/>
      <c r="D209" s="68"/>
      <c r="E209" s="41"/>
      <c r="F209" s="42"/>
      <c r="G209" s="69"/>
      <c r="H209" s="69"/>
      <c r="I209" s="69"/>
      <c r="J209" s="1"/>
    </row>
    <row r="210" spans="1:10" ht="21" customHeight="1" x14ac:dyDescent="0.3">
      <c r="A210" s="35"/>
      <c r="B210" s="35"/>
      <c r="C210" s="67"/>
      <c r="D210" s="68"/>
      <c r="E210" s="37"/>
      <c r="F210" s="38"/>
      <c r="G210" s="69"/>
      <c r="H210" s="69"/>
      <c r="I210" s="69"/>
      <c r="J210" s="1"/>
    </row>
    <row r="211" spans="1:10" ht="21" customHeight="1" x14ac:dyDescent="0.3">
      <c r="A211" s="35"/>
      <c r="B211" s="35"/>
      <c r="C211" s="1"/>
      <c r="D211" s="68"/>
      <c r="E211" s="37"/>
      <c r="F211" s="38"/>
      <c r="G211" s="69"/>
      <c r="H211" s="69"/>
      <c r="I211" s="69"/>
      <c r="J211" s="1"/>
    </row>
    <row r="212" spans="1:10" s="6" customFormat="1" ht="6" customHeight="1" x14ac:dyDescent="0.3">
      <c r="A212" s="5"/>
      <c r="B212" s="39"/>
      <c r="C212" s="39"/>
      <c r="D212" s="39"/>
      <c r="E212" s="5"/>
      <c r="F212" s="5"/>
      <c r="G212" s="5"/>
      <c r="H212" s="5"/>
      <c r="I212" s="5"/>
      <c r="J212" s="5"/>
    </row>
    <row r="213" spans="1:10" ht="21" customHeight="1" x14ac:dyDescent="0.3">
      <c r="A213" s="35"/>
      <c r="B213" s="40"/>
      <c r="C213" s="67"/>
      <c r="D213" s="68"/>
      <c r="E213" s="41"/>
      <c r="F213" s="42"/>
      <c r="G213" s="69"/>
      <c r="H213" s="69"/>
      <c r="I213" s="69"/>
      <c r="J213" s="1"/>
    </row>
    <row r="214" spans="1:10" ht="21" customHeight="1" x14ac:dyDescent="0.3">
      <c r="A214" s="35"/>
      <c r="B214" s="35"/>
      <c r="C214" s="67"/>
      <c r="D214" s="68"/>
      <c r="E214" s="37"/>
      <c r="F214" s="38"/>
      <c r="G214" s="69"/>
      <c r="H214" s="69"/>
      <c r="I214" s="69"/>
      <c r="J214" s="1"/>
    </row>
    <row r="215" spans="1:10" ht="36" customHeight="1" x14ac:dyDescent="0.3">
      <c r="A215" s="35"/>
      <c r="B215" s="35"/>
      <c r="C215" s="1"/>
      <c r="D215" s="68"/>
      <c r="E215" s="37"/>
      <c r="F215" s="38"/>
      <c r="G215" s="69"/>
      <c r="H215" s="69"/>
      <c r="I215" s="69"/>
      <c r="J215" s="1"/>
    </row>
  </sheetData>
  <mergeCells count="316">
    <mergeCell ref="D146:D147"/>
    <mergeCell ref="G146:H147"/>
    <mergeCell ref="I146:I147"/>
    <mergeCell ref="C149:C150"/>
    <mergeCell ref="D149:D150"/>
    <mergeCell ref="G149:H150"/>
    <mergeCell ref="I149:I150"/>
    <mergeCell ref="C164:C165"/>
    <mergeCell ref="D164:D165"/>
    <mergeCell ref="G164:H165"/>
    <mergeCell ref="I164:I165"/>
    <mergeCell ref="C155:C156"/>
    <mergeCell ref="D155:D156"/>
    <mergeCell ref="G155:H156"/>
    <mergeCell ref="I155:I156"/>
    <mergeCell ref="C158:C159"/>
    <mergeCell ref="D158:D159"/>
    <mergeCell ref="G158:H159"/>
    <mergeCell ref="I158:I159"/>
    <mergeCell ref="C161:C162"/>
    <mergeCell ref="D161:D162"/>
    <mergeCell ref="G161:H162"/>
    <mergeCell ref="I161:I162"/>
    <mergeCell ref="I102:I103"/>
    <mergeCell ref="G103:H103"/>
    <mergeCell ref="G134:H135"/>
    <mergeCell ref="I134:I135"/>
    <mergeCell ref="C137:C138"/>
    <mergeCell ref="D137:D138"/>
    <mergeCell ref="G137:H138"/>
    <mergeCell ref="I137:I138"/>
    <mergeCell ref="C140:C141"/>
    <mergeCell ref="D140:D141"/>
    <mergeCell ref="G140:H141"/>
    <mergeCell ref="I140:I141"/>
    <mergeCell ref="C117:C118"/>
    <mergeCell ref="D117:D118"/>
    <mergeCell ref="G117:H117"/>
    <mergeCell ref="I117:I118"/>
    <mergeCell ref="G118:H118"/>
    <mergeCell ref="C119:C120"/>
    <mergeCell ref="D119:D120"/>
    <mergeCell ref="G119:H119"/>
    <mergeCell ref="I119:I120"/>
    <mergeCell ref="G120:H120"/>
    <mergeCell ref="A110:I110"/>
    <mergeCell ref="A111:A112"/>
    <mergeCell ref="C111:C112"/>
    <mergeCell ref="D111:D112"/>
    <mergeCell ref="E111:E112"/>
    <mergeCell ref="F111:H111"/>
    <mergeCell ref="I111:I112"/>
    <mergeCell ref="G112:H112"/>
    <mergeCell ref="G108:H108"/>
    <mergeCell ref="C107:C109"/>
    <mergeCell ref="D107:D109"/>
    <mergeCell ref="G107:H107"/>
    <mergeCell ref="I107:I109"/>
    <mergeCell ref="G109:H109"/>
    <mergeCell ref="C49:C50"/>
    <mergeCell ref="D49:D50"/>
    <mergeCell ref="G49:H50"/>
    <mergeCell ref="I49:I50"/>
    <mergeCell ref="C52:C53"/>
    <mergeCell ref="D52:D53"/>
    <mergeCell ref="G52:H53"/>
    <mergeCell ref="I52:I53"/>
    <mergeCell ref="C61:C62"/>
    <mergeCell ref="D61:D62"/>
    <mergeCell ref="G61:H62"/>
    <mergeCell ref="I61:I62"/>
    <mergeCell ref="C55:C56"/>
    <mergeCell ref="D55:D56"/>
    <mergeCell ref="G55:H56"/>
    <mergeCell ref="I55:I56"/>
    <mergeCell ref="C58:C59"/>
    <mergeCell ref="D58:D59"/>
    <mergeCell ref="G58:H59"/>
    <mergeCell ref="I58:I59"/>
    <mergeCell ref="C73:C74"/>
    <mergeCell ref="D73:D74"/>
    <mergeCell ref="I73:I74"/>
    <mergeCell ref="C85:C86"/>
    <mergeCell ref="D85:D86"/>
    <mergeCell ref="E85:E86"/>
    <mergeCell ref="F85:H85"/>
    <mergeCell ref="I85:I86"/>
    <mergeCell ref="G86:H86"/>
    <mergeCell ref="G73:H73"/>
    <mergeCell ref="G74:H74"/>
    <mergeCell ref="C82:C83"/>
    <mergeCell ref="D82:D83"/>
    <mergeCell ref="G82:H82"/>
    <mergeCell ref="I82:I83"/>
    <mergeCell ref="G83:H83"/>
    <mergeCell ref="C76:C77"/>
    <mergeCell ref="D76:D77"/>
    <mergeCell ref="G76:H76"/>
    <mergeCell ref="I76:I77"/>
    <mergeCell ref="G77:H77"/>
    <mergeCell ref="C79:C80"/>
    <mergeCell ref="D79:D80"/>
    <mergeCell ref="G79:H79"/>
    <mergeCell ref="C64:C65"/>
    <mergeCell ref="D64:D65"/>
    <mergeCell ref="G64:H65"/>
    <mergeCell ref="I64:I65"/>
    <mergeCell ref="C70:C71"/>
    <mergeCell ref="D70:D71"/>
    <mergeCell ref="I70:I71"/>
    <mergeCell ref="G70:H70"/>
    <mergeCell ref="G71:H71"/>
    <mergeCell ref="A66:I66"/>
    <mergeCell ref="A67:A68"/>
    <mergeCell ref="C67:C68"/>
    <mergeCell ref="D67:D68"/>
    <mergeCell ref="E67:E68"/>
    <mergeCell ref="F67:H67"/>
    <mergeCell ref="I67:I68"/>
    <mergeCell ref="G68:H68"/>
    <mergeCell ref="I46:I47"/>
    <mergeCell ref="C40:C41"/>
    <mergeCell ref="D40:D41"/>
    <mergeCell ref="G40:H41"/>
    <mergeCell ref="I40:I41"/>
    <mergeCell ref="C43:C44"/>
    <mergeCell ref="D43:D44"/>
    <mergeCell ref="G43:H44"/>
    <mergeCell ref="I43:I44"/>
    <mergeCell ref="C46:C47"/>
    <mergeCell ref="D46:D47"/>
    <mergeCell ref="G46:H47"/>
    <mergeCell ref="D37:D38"/>
    <mergeCell ref="G37:H38"/>
    <mergeCell ref="I37:I38"/>
    <mergeCell ref="C25:C26"/>
    <mergeCell ref="D25:D26"/>
    <mergeCell ref="G25:H26"/>
    <mergeCell ref="I25:I26"/>
    <mergeCell ref="C28:C29"/>
    <mergeCell ref="D28:D29"/>
    <mergeCell ref="G28:H29"/>
    <mergeCell ref="I28:I29"/>
    <mergeCell ref="C31:C32"/>
    <mergeCell ref="D31:D32"/>
    <mergeCell ref="G31:H32"/>
    <mergeCell ref="I31:I32"/>
    <mergeCell ref="C37:C38"/>
    <mergeCell ref="A33:I33"/>
    <mergeCell ref="A34:A35"/>
    <mergeCell ref="C34:C35"/>
    <mergeCell ref="D34:D35"/>
    <mergeCell ref="E34:E35"/>
    <mergeCell ref="F34:H34"/>
    <mergeCell ref="I34:I35"/>
    <mergeCell ref="G35:H35"/>
    <mergeCell ref="A1:I1"/>
    <mergeCell ref="A2:I2"/>
    <mergeCell ref="A3:I3"/>
    <mergeCell ref="A4:A5"/>
    <mergeCell ref="C4:C5"/>
    <mergeCell ref="D4:D5"/>
    <mergeCell ref="E4:E5"/>
    <mergeCell ref="F4:H4"/>
    <mergeCell ref="I4:I5"/>
    <mergeCell ref="G5:H5"/>
    <mergeCell ref="C16:C17"/>
    <mergeCell ref="D16:D17"/>
    <mergeCell ref="G16:H17"/>
    <mergeCell ref="I16:I17"/>
    <mergeCell ref="C19:C20"/>
    <mergeCell ref="D19:D20"/>
    <mergeCell ref="G19:H20"/>
    <mergeCell ref="I19:I20"/>
    <mergeCell ref="C22:C23"/>
    <mergeCell ref="D22:D23"/>
    <mergeCell ref="G22:H23"/>
    <mergeCell ref="I22:I23"/>
    <mergeCell ref="C7:C8"/>
    <mergeCell ref="D7:D8"/>
    <mergeCell ref="I7:I8"/>
    <mergeCell ref="G7:H8"/>
    <mergeCell ref="C10:C11"/>
    <mergeCell ref="D10:D11"/>
    <mergeCell ref="G10:H11"/>
    <mergeCell ref="I10:I11"/>
    <mergeCell ref="C13:C14"/>
    <mergeCell ref="D13:D14"/>
    <mergeCell ref="G13:H14"/>
    <mergeCell ref="I13:I14"/>
    <mergeCell ref="C104:C106"/>
    <mergeCell ref="D104:D106"/>
    <mergeCell ref="G104:H104"/>
    <mergeCell ref="C167:C168"/>
    <mergeCell ref="D167:D168"/>
    <mergeCell ref="C213:C214"/>
    <mergeCell ref="D213:D215"/>
    <mergeCell ref="G213:H215"/>
    <mergeCell ref="I213:I215"/>
    <mergeCell ref="C201:C202"/>
    <mergeCell ref="D201:D203"/>
    <mergeCell ref="G201:H203"/>
    <mergeCell ref="I201:I203"/>
    <mergeCell ref="C205:C206"/>
    <mergeCell ref="D205:D207"/>
    <mergeCell ref="G205:H207"/>
    <mergeCell ref="I205:I207"/>
    <mergeCell ref="C209:C210"/>
    <mergeCell ref="D209:D211"/>
    <mergeCell ref="G209:H211"/>
    <mergeCell ref="I209:I211"/>
    <mergeCell ref="I104:I106"/>
    <mergeCell ref="G106:H106"/>
    <mergeCell ref="G105:H105"/>
    <mergeCell ref="D94:D95"/>
    <mergeCell ref="G94:H94"/>
    <mergeCell ref="I94:I95"/>
    <mergeCell ref="G95:H95"/>
    <mergeCell ref="C99:C101"/>
    <mergeCell ref="D99:D101"/>
    <mergeCell ref="G99:H99"/>
    <mergeCell ref="I99:I101"/>
    <mergeCell ref="G101:H101"/>
    <mergeCell ref="A96:I96"/>
    <mergeCell ref="A97:A98"/>
    <mergeCell ref="C97:C98"/>
    <mergeCell ref="G100:H100"/>
    <mergeCell ref="I79:I80"/>
    <mergeCell ref="G80:H80"/>
    <mergeCell ref="D97:D98"/>
    <mergeCell ref="E97:E98"/>
    <mergeCell ref="F97:H97"/>
    <mergeCell ref="I97:I98"/>
    <mergeCell ref="G98:H98"/>
    <mergeCell ref="C102:C103"/>
    <mergeCell ref="D102:D103"/>
    <mergeCell ref="G102:H102"/>
    <mergeCell ref="C88:C89"/>
    <mergeCell ref="D88:D89"/>
    <mergeCell ref="G88:H88"/>
    <mergeCell ref="I88:I89"/>
    <mergeCell ref="G89:H89"/>
    <mergeCell ref="C91:C93"/>
    <mergeCell ref="D91:D93"/>
    <mergeCell ref="G91:H91"/>
    <mergeCell ref="I91:I93"/>
    <mergeCell ref="G93:H93"/>
    <mergeCell ref="G92:H92"/>
    <mergeCell ref="A84:I84"/>
    <mergeCell ref="A85:A86"/>
    <mergeCell ref="C94:C95"/>
    <mergeCell ref="C197:C198"/>
    <mergeCell ref="D197:D199"/>
    <mergeCell ref="G197:H199"/>
    <mergeCell ref="I197:I199"/>
    <mergeCell ref="B169:D169"/>
    <mergeCell ref="C184:C185"/>
    <mergeCell ref="D184:D187"/>
    <mergeCell ref="G184:H187"/>
    <mergeCell ref="I184:I187"/>
    <mergeCell ref="C193:C194"/>
    <mergeCell ref="D193:D195"/>
    <mergeCell ref="G193:H195"/>
    <mergeCell ref="I193:I195"/>
    <mergeCell ref="C189:C190"/>
    <mergeCell ref="D189:D191"/>
    <mergeCell ref="G189:H191"/>
    <mergeCell ref="I189:I191"/>
    <mergeCell ref="I167:I168"/>
    <mergeCell ref="G167:H167"/>
    <mergeCell ref="G168:H168"/>
    <mergeCell ref="C113:C114"/>
    <mergeCell ref="D113:D114"/>
    <mergeCell ref="G113:H113"/>
    <mergeCell ref="I113:I114"/>
    <mergeCell ref="G114:H114"/>
    <mergeCell ref="C125:C126"/>
    <mergeCell ref="D125:D126"/>
    <mergeCell ref="G125:H126"/>
    <mergeCell ref="I125:I126"/>
    <mergeCell ref="C128:C129"/>
    <mergeCell ref="D128:D129"/>
    <mergeCell ref="G128:H129"/>
    <mergeCell ref="I128:I129"/>
    <mergeCell ref="C131:C132"/>
    <mergeCell ref="D131:D132"/>
    <mergeCell ref="G131:H132"/>
    <mergeCell ref="I131:I132"/>
    <mergeCell ref="C134:C135"/>
    <mergeCell ref="D134:D135"/>
    <mergeCell ref="C115:C116"/>
    <mergeCell ref="D115:D116"/>
    <mergeCell ref="A151:I151"/>
    <mergeCell ref="A152:A153"/>
    <mergeCell ref="C152:C153"/>
    <mergeCell ref="D152:D153"/>
    <mergeCell ref="E152:E153"/>
    <mergeCell ref="F152:H152"/>
    <mergeCell ref="I152:I153"/>
    <mergeCell ref="G153:H153"/>
    <mergeCell ref="G115:H115"/>
    <mergeCell ref="I115:I116"/>
    <mergeCell ref="G116:H116"/>
    <mergeCell ref="A121:I121"/>
    <mergeCell ref="A122:A123"/>
    <mergeCell ref="C122:C123"/>
    <mergeCell ref="D122:D123"/>
    <mergeCell ref="E122:E123"/>
    <mergeCell ref="F122:H122"/>
    <mergeCell ref="I122:I123"/>
    <mergeCell ref="G123:H123"/>
    <mergeCell ref="C143:C144"/>
    <mergeCell ref="D143:D144"/>
    <mergeCell ref="G143:H144"/>
    <mergeCell ref="I143:I144"/>
    <mergeCell ref="C146:C147"/>
  </mergeCells>
  <pageMargins left="0.33" right="0.2" top="0.57999999999999996" bottom="0.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ก.ย-ธ.ค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MyHP</cp:lastModifiedBy>
  <cp:lastPrinted>2026-01-12T02:27:35Z</cp:lastPrinted>
  <dcterms:created xsi:type="dcterms:W3CDTF">2025-01-20T05:53:54Z</dcterms:created>
  <dcterms:modified xsi:type="dcterms:W3CDTF">2026-05-22T07:50:30Z</dcterms:modified>
</cp:coreProperties>
</file>